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idy\Downloads\Evidencias SGA\"/>
    </mc:Choice>
  </mc:AlternateContent>
  <xr:revisionPtr revIDLastSave="0" documentId="13_ncr:1_{0D613466-B9FB-48C2-BBFD-E0F1E760E843}" xr6:coauthVersionLast="47" xr6:coauthVersionMax="47" xr10:uidLastSave="{00000000-0000-0000-0000-000000000000}"/>
  <bookViews>
    <workbookView xWindow="-120" yWindow="-120" windowWidth="29040" windowHeight="15720" firstSheet="6" activeTab="9" xr2:uid="{00000000-000D-0000-FFFF-FFFF00000000}"/>
  </bookViews>
  <sheets>
    <sheet name="LISTAS" sheetId="11" state="hidden" r:id="rId1"/>
    <sheet name="INSTRUCTIVO" sheetId="17" r:id="rId2"/>
    <sheet name="CUENTAS " sheetId="16" r:id="rId3"/>
    <sheet name="CONSOLIDADO ENERGIA" sheetId="13" r:id="rId4"/>
    <sheet name="CONSOLIDADO AGUA" sheetId="19" r:id="rId5"/>
    <sheet name="CONSOLIDADO GAS" sheetId="12" r:id="rId6"/>
    <sheet name="CONSOLIDADO R APROVECHAB" sheetId="20" r:id="rId7"/>
    <sheet name="CONSOLIDADO ESPECIALES" sheetId="9" r:id="rId8"/>
    <sheet name="CONSOLIDADO CAPACITACIONES" sheetId="10" r:id="rId9"/>
    <sheet name="CONSOLIDADO POS Y PELIGROSOS" sheetId="18" r:id="rId10"/>
  </sheets>
  <definedNames>
    <definedName name="_xlnm._FilterDatabase" localSheetId="4" hidden="1">'CONSOLIDADO AGUA'!$A$8:$K$640</definedName>
    <definedName name="_xlnm._FilterDatabase" localSheetId="3" hidden="1">'CONSOLIDADO ENERGIA'!$A$8:$J$1035</definedName>
    <definedName name="_xlnm._FilterDatabase" localSheetId="5" hidden="1">'CONSOLIDADO GAS'!$A$8:$I$49</definedName>
    <definedName name="_xlnm._FilterDatabase" localSheetId="9" hidden="1">'CONSOLIDADO POS Y PELIGROSOS'!$A$10:$R$681</definedName>
    <definedName name="_xlnm._FilterDatabase" localSheetId="6" hidden="1">'CONSOLIDADO R APROVECHAB'!$A$8:$I$569</definedName>
    <definedName name="_xlnm._FilterDatabase" localSheetId="2" hidden="1">'CUENTAS '!$A$7:$F$108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9" l="1"/>
  <c r="H86" i="9"/>
  <c r="H85" i="9"/>
  <c r="G636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6" i="19"/>
  <c r="K155" i="19"/>
  <c r="K154" i="19"/>
  <c r="K153" i="19"/>
  <c r="K152" i="19"/>
  <c r="K151" i="19"/>
  <c r="K150" i="19"/>
  <c r="K149" i="19"/>
  <c r="K148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7" authorId="0" shapeId="0" xr:uid="{4F96C78F-5695-4F53-BB5A-6211C4FFE55E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instalacion</t>
        </r>
      </text>
    </comment>
    <comment ref="B7" authorId="0" shapeId="0" xr:uid="{EB4673FA-C959-404E-A929-D4C37ECA075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registrar el numero de cuenta </t>
        </r>
      </text>
    </comment>
    <comment ref="E7" authorId="0" shapeId="0" xr:uid="{B2200773-FCBA-4145-9A8C-D12BC59E3584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informacion relevante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8" authorId="0" shapeId="0" xr:uid="{7441A28E-2BFB-4EE9-AADF-2B2DECA52EA9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instalacion</t>
        </r>
      </text>
    </comment>
    <comment ref="E8" authorId="0" shapeId="0" xr:uid="{23EEA536-04BB-430E-8CFD-73BB0C25CE7C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Rango de fechas de consumo </t>
        </r>
      </text>
    </comment>
    <comment ref="G8" authorId="0" shapeId="0" xr:uid="{2D9814F3-260A-420F-BCDD-1F180F803BB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Consumo que registra el recibo</t>
        </r>
      </text>
    </comment>
    <comment ref="H8" authorId="0" shapeId="0" xr:uid="{1F5439C6-3D97-48A8-B962-17AF8EDC85B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Promedio que registra el recibo</t>
        </r>
      </text>
    </comment>
    <comment ref="I8" authorId="0" shapeId="0" xr:uid="{3BC87F5E-F32B-4627-9740-41336D46B41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Costo unitario del Kw</t>
        </r>
      </text>
    </comment>
    <comment ref="J8" authorId="0" shapeId="0" xr:uid="{E0729FA6-5560-46DF-BD20-5D9927B5A923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valor en $ registrado en el recibo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8" authorId="0" shapeId="0" xr:uid="{4F3FAC80-7969-453E-B4C0-17EE84D54709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instalacion</t>
        </r>
      </text>
    </comment>
    <comment ref="C8" authorId="0" shapeId="0" xr:uid="{C9C693CC-5B6F-49FE-915A-9D0F57AA1F11}">
      <text>
        <r>
          <rPr>
            <b/>
            <sz val="9"/>
            <color indexed="81"/>
            <rFont val="Tahoma"/>
            <family val="2"/>
          </rPr>
          <t>ALIX BOHORQUEZ:
Año de reporte</t>
        </r>
      </text>
    </comment>
    <comment ref="E8" authorId="0" shapeId="0" xr:uid="{21A5D887-7D4F-4532-8E54-955FC3541507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Rango de fecha de consumo</t>
        </r>
      </text>
    </comment>
    <comment ref="F8" authorId="0" shapeId="0" xr:uid="{55830BAD-D003-4B10-90AD-892145565BD3}">
      <text>
        <r>
          <rPr>
            <b/>
            <sz val="9"/>
            <color indexed="81"/>
            <rFont val="Tahoma"/>
            <family val="2"/>
          </rPr>
          <t>ALIX BOHORQUEZ:
Colocar 1 ó 2</t>
        </r>
      </text>
    </comment>
    <comment ref="G8" authorId="0" shapeId="0" xr:uid="{59F42020-9CA6-499E-BA65-C1F75E5B78F0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m3 reportados en el recibo</t>
        </r>
      </text>
    </comment>
    <comment ref="H8" authorId="0" shapeId="0" xr:uid="{67EBA74E-0271-4595-97AB-A4333F466824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Promedio reportado por recibo</t>
        </r>
      </text>
    </comment>
    <comment ref="I8" authorId="0" shapeId="0" xr:uid="{CC51D7D0-A10E-4161-97B5-2E7145C5BCC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Total</t>
        </r>
      </text>
    </comment>
    <comment ref="J8" authorId="0" shapeId="0" xr:uid="{120E320B-D0DB-4EE8-B6BB-0FC7B54A746F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Costo acueducto</t>
        </r>
      </text>
    </comment>
    <comment ref="K8" authorId="0" shapeId="0" xr:uid="{58066910-53C7-468C-8E63-76A09D85692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Alcantarillado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8" authorId="0" shapeId="0" xr:uid="{493C7180-4E55-40A8-B443-0247DC96C27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instalacion</t>
        </r>
      </text>
    </comment>
    <comment ref="B8" authorId="0" shapeId="0" xr:uid="{1556D71E-3ED8-488A-9DBA-55FA75EF01F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Que registra el recibo </t>
        </r>
      </text>
    </comment>
    <comment ref="E8" authorId="0" shapeId="0" xr:uid="{209229AE-F1A5-483E-964A-1C700319377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COLOCAR 1 O 2 SEGÚN CORRESPONDA</t>
        </r>
      </text>
    </comment>
    <comment ref="F8" authorId="0" shapeId="0" xr:uid="{47D1EC30-FA22-45E0-B134-85B976A46B88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rango de fecha de consumo</t>
        </r>
      </text>
    </comment>
    <comment ref="G8" authorId="0" shapeId="0" xr:uid="{3386B912-F165-4DF5-85FF-CA2017C8E82C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reportado en recibo </t>
        </r>
      </text>
    </comment>
    <comment ref="H8" authorId="0" shapeId="0" xr:uid="{3CA23786-D8AD-4519-B46C-68E1A5064BC8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costo en $ de m3</t>
        </r>
      </text>
    </comment>
    <comment ref="I8" authorId="0" shapeId="0" xr:uid="{811762A1-B813-49A0-A408-EDCEF1A8922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valor en $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B8" authorId="0" shapeId="0" xr:uid="{16623266-FAD3-40DF-870E-EA11B4DDAB3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instalacion</t>
        </r>
      </text>
    </comment>
    <comment ref="E8" authorId="0" shapeId="0" xr:uid="{3D9D207D-8B08-4939-BB05-503698DFB28F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como lo clasifica el gestor externo</t>
        </r>
      </text>
    </comment>
    <comment ref="F8" authorId="0" shapeId="0" xr:uid="{74886FBF-81CD-4935-86A3-F95530B46A05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solo para residuos organicos </t>
        </r>
      </text>
    </comment>
    <comment ref="G8" authorId="0" shapeId="0" xr:uid="{12AB4509-9673-4989-A459-1F580448EA6A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Para residuos inorganicos debe ir el peso en esta casilla</t>
        </r>
      </text>
    </comment>
    <comment ref="H8" authorId="0" shapeId="0" xr:uid="{7F513329-AC57-4B12-B896-65F1B9B4B36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Manifiesto o numero de recibo </t>
        </r>
      </text>
    </comment>
    <comment ref="I8" authorId="0" shapeId="0" xr:uid="{4C645E9E-312F-44DB-877C-DCADFA1DCF7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numero o codigo de certificacion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9" authorId="0" shapeId="0" xr:uid="{6F72640B-0543-4E33-9E19-402BDB250CE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instalacion </t>
        </r>
      </text>
    </comment>
    <comment ref="B9" authorId="0" shapeId="0" xr:uid="{9A74974F-424E-40AE-871A-6C1462B9B8CA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area o dependencia que reporta y entrega el residuo</t>
        </r>
      </text>
    </comment>
    <comment ref="D9" authorId="0" shapeId="0" xr:uid="{93DB30D4-3CAA-419F-AB9D-8B1A872A4A8F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fecha de entrega a gestor externo</t>
        </r>
      </text>
    </comment>
    <comment ref="F9" authorId="0" shapeId="0" xr:uid="{EC13037D-003E-40D1-87A3-AE753A86441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empresa que genera el manifiesto</t>
        </r>
      </text>
    </comment>
    <comment ref="G9" authorId="0" shapeId="0" xr:uid="{0EA65CF7-C212-499A-88B3-62D01C7A2D04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codigo o numero que identifica el documento de certificacion de disposicion final</t>
        </r>
      </text>
    </comment>
    <comment ref="H9" authorId="0" shapeId="0" xr:uid="{36576FA3-5B91-4E05-B969-12044B227D0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peso en kilogramos que regitra el certificado de disposicion final</t>
        </r>
      </text>
    </comment>
    <comment ref="I9" authorId="0" shapeId="0" xr:uid="{842DBEEA-D671-4A7A-B070-00D52EEC5020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fecha en la que se expide el documento de certificacion </t>
        </r>
      </text>
    </comment>
    <comment ref="L9" authorId="0" shapeId="0" xr:uid="{7A97B7C8-831C-4E24-8C9F-75EE780B7B9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empresa que aparece en la certificacion de dispodicion</t>
        </r>
      </text>
    </comment>
    <comment ref="M9" authorId="0" shapeId="0" xr:uid="{3B62FC67-0B29-4627-AB56-D78E009330B0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informacion relevante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8" authorId="0" shapeId="0" xr:uid="{EB82F77D-101B-4873-B702-97520DC6327C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fecha que se registra en el formato de asistencia</t>
        </r>
      </text>
    </comment>
    <comment ref="D8" authorId="0" shapeId="0" xr:uid="{8FC954D8-1B78-4602-8AA2-056996F9466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numero de horas de duracion de la formacion</t>
        </r>
      </text>
    </comment>
    <comment ref="E8" authorId="0" shapeId="0" xr:uid="{3787CB26-07A9-431D-9403-AE1D4F8D90C2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virtual o presencial</t>
        </r>
      </text>
    </comment>
    <comment ref="F8" authorId="0" shapeId="0" xr:uid="{820F6711-B7BF-49B4-A762-E89D40DF04DC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seleccionar según lista deplegable </t>
        </r>
      </text>
    </comment>
    <comment ref="G8" authorId="0" shapeId="0" xr:uid="{FF86CA9B-21F0-4DE4-A690-D05CF62E61E6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colocar tal cual aparece en formato de asistencia</t>
        </r>
      </text>
    </comment>
    <comment ref="H8" authorId="0" shapeId="0" xr:uid="{E08DDF11-FDAC-4BA2-917A-BDABB379D1DD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instalacion a la cual va dirigida la capacitacion </t>
        </r>
      </text>
    </comment>
    <comment ref="I8" authorId="0" shapeId="0" xr:uid="{819E612F-6556-4E43-85AF-8318430ADED6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area o dependencia </t>
        </r>
      </text>
    </comment>
    <comment ref="J8" authorId="0" shapeId="0" xr:uid="{9E617346-B527-4E66-8704-8BBBD7AD9D1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numero de personas que diligencian el registro de asistencia</t>
        </r>
      </text>
    </comment>
    <comment ref="K8" authorId="0" shapeId="0" xr:uid="{378F08A4-46BA-4C2E-99A3-1CD12168240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persona o entidad que realiza la capacitacion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BOHORQUEZ</author>
  </authors>
  <commentList>
    <comment ref="A9" authorId="0" shapeId="0" xr:uid="{7FE8A6F9-E336-4621-B698-B8F4386F36B3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Quimico o Biologico</t>
        </r>
      </text>
    </comment>
    <comment ref="B9" authorId="0" shapeId="0" xr:uid="{0A4F6B0B-E309-4D5C-95F3-E9E78B905660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instalacion</t>
        </r>
      </text>
    </comment>
    <comment ref="C9" authorId="0" shapeId="0" xr:uid="{16F52378-AAB2-4238-9F4C-71A471E774F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del area que reporta y entrega los residuos</t>
        </r>
      </text>
    </comment>
    <comment ref="D9" authorId="0" shapeId="0" xr:uid="{390B0937-FB17-485B-BA66-B75705546F5A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dia que ingresa a el  cuarto de almacenamiento</t>
        </r>
      </text>
    </comment>
    <comment ref="E9" authorId="0" shapeId="0" xr:uid="{8940396F-3EC1-4BDF-8E16-8386BEB30130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como se encuentra declarado </t>
        </r>
      </text>
    </comment>
    <comment ref="F9" authorId="0" shapeId="0" xr:uid="{54F99F4C-2109-489A-B2B7-64C7CFFE686C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liquido solido o gaseoso</t>
        </r>
      </text>
    </comment>
    <comment ref="G9" authorId="0" shapeId="0" xr:uid="{F87BEB46-B286-422E-B3D0-33B0ABC7C3B4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valor en kilogramos</t>
        </r>
      </text>
    </comment>
    <comment ref="H9" authorId="0" shapeId="0" xr:uid="{4E413C93-1BF2-439C-8D1D-983826374D21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fecha del dia que se entrega al gestor externo</t>
        </r>
      </text>
    </comment>
    <comment ref="J9" authorId="0" shapeId="0" xr:uid="{43D4AC45-DDB4-4AF8-8EDB-73167B132F3E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empresa a la que se le entregan los residuos</t>
        </r>
      </text>
    </comment>
    <comment ref="K9" authorId="0" shapeId="0" xr:uid="{6037AA7C-DE48-48B4-B268-2A03B50A4737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codigo o numero de documento de certificado de disposicion final</t>
        </r>
      </text>
    </comment>
    <comment ref="L9" authorId="0" shapeId="0" xr:uid="{22DD51C3-8814-4E4E-BA2F-210AABD8D088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peso en kilogramos que registra el certificado de disposicion</t>
        </r>
      </text>
    </comment>
    <comment ref="M9" authorId="0" shapeId="0" xr:uid="{72ED3CBF-2F18-4419-B4C4-9CEF9254BB3F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corriente que registra el certificado de disposicion final </t>
        </r>
      </text>
    </comment>
    <comment ref="N9" authorId="0" shapeId="0" xr:uid="{64C184A6-16EB-4B99-BAF3-2A016DFBBCF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fecha en la se expide en certificado </t>
        </r>
      </text>
    </comment>
    <comment ref="Q9" authorId="0" shapeId="0" xr:uid="{7B4F8544-D9C6-4F9E-8CC7-FD618C72757B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nombre de la empresa que expide el certificado de dispodicion final</t>
        </r>
      </text>
    </comment>
    <comment ref="R9" authorId="0" shapeId="0" xr:uid="{643E71F6-5954-41E1-B0C4-38ABF7B85B57}">
      <text>
        <r>
          <rPr>
            <b/>
            <sz val="9"/>
            <color indexed="81"/>
            <rFont val="Tahoma"/>
            <family val="2"/>
          </rPr>
          <t>ALIX BOHORQUEZ:</t>
        </r>
        <r>
          <rPr>
            <sz val="9"/>
            <color indexed="81"/>
            <rFont val="Tahoma"/>
            <family val="2"/>
          </rPr>
          <t xml:space="preserve">
informacion relevante </t>
        </r>
      </text>
    </comment>
  </commentList>
</comments>
</file>

<file path=xl/sharedStrings.xml><?xml version="1.0" encoding="utf-8"?>
<sst xmlns="http://schemas.openxmlformats.org/spreadsheetml/2006/main" count="14283" uniqueCount="1528">
  <si>
    <t>INSTALACION</t>
  </si>
  <si>
    <t>AÑO</t>
  </si>
  <si>
    <t>MES</t>
  </si>
  <si>
    <t>PERIODO</t>
  </si>
  <si>
    <t>CONSUMO M3</t>
  </si>
  <si>
    <t>PROMEDIO</t>
  </si>
  <si>
    <t>COSTO</t>
  </si>
  <si>
    <t>ACUEDUCTO</t>
  </si>
  <si>
    <t>ALCANTARILLADO</t>
  </si>
  <si>
    <t>N° DE CUENTA</t>
  </si>
  <si>
    <t>CONSUMO MES</t>
  </si>
  <si>
    <t>VALOR KWHMES</t>
  </si>
  <si>
    <t>FECHA RECOLECCION</t>
  </si>
  <si>
    <t>EMPRESA TTO / APROV / DISP FINAL</t>
  </si>
  <si>
    <t>MODALIDAD</t>
  </si>
  <si>
    <t>AGUA</t>
  </si>
  <si>
    <t>ENERGIA</t>
  </si>
  <si>
    <t>FECHA CAPACITACIÓN</t>
  </si>
  <si>
    <t>DÍA</t>
  </si>
  <si>
    <t>CANTIDAD HORAS</t>
  </si>
  <si>
    <t>COMPONENTE</t>
  </si>
  <si>
    <t>TEMÁTICA</t>
  </si>
  <si>
    <t>INSTALACIÓN</t>
  </si>
  <si>
    <t>ÁREA</t>
  </si>
  <si>
    <t>CANTIDAD DE PERSONAS CAPACITADAS</t>
  </si>
  <si>
    <t>NOMBRE DE QUIEN REALIZA LA CAPACITACIÓN</t>
  </si>
  <si>
    <t>Agua</t>
  </si>
  <si>
    <t>FORMATO</t>
  </si>
  <si>
    <t>Proceso:  Sistema de Gestión Ambiental</t>
  </si>
  <si>
    <t>SEMESTRE</t>
  </si>
  <si>
    <t>CONSOLIDADO DE INFORMACION DE ACTIVIDADES Y MEDICIONES AMBIENTALES</t>
  </si>
  <si>
    <t>N° DE CERTIFICACION</t>
  </si>
  <si>
    <t xml:space="preserve">N° DE COMPROBANTE </t>
  </si>
  <si>
    <t xml:space="preserve">GESTION INTERNA </t>
  </si>
  <si>
    <t>GESTION EXTERNA</t>
  </si>
  <si>
    <t xml:space="preserve">RIESGO </t>
  </si>
  <si>
    <t>AREA GENERADORA</t>
  </si>
  <si>
    <t>FECHA DE INGRESO A CUARTO</t>
  </si>
  <si>
    <t>NOMBRE DEL RESIDUO</t>
  </si>
  <si>
    <t xml:space="preserve">ESTADO </t>
  </si>
  <si>
    <t>PESO</t>
  </si>
  <si>
    <t xml:space="preserve">FECHA RECOLECCION </t>
  </si>
  <si>
    <t>N° MANIFIESTO</t>
  </si>
  <si>
    <t>EMPRESA TRANSPORTADORA</t>
  </si>
  <si>
    <t>N° DE CERTIFICADO</t>
  </si>
  <si>
    <t>PESO CERTIFICADO</t>
  </si>
  <si>
    <t>CORRIENTE</t>
  </si>
  <si>
    <t>FECHA DE CERTIFICADO</t>
  </si>
  <si>
    <t xml:space="preserve">DIA </t>
  </si>
  <si>
    <t>OBSERVACIONES</t>
  </si>
  <si>
    <t>FECHA DE RECOLECCION</t>
  </si>
  <si>
    <t>N° DE MANIFIESTO</t>
  </si>
  <si>
    <t>N° CERTIFICACION</t>
  </si>
  <si>
    <t>FECHA DE CERTIFICACION</t>
  </si>
  <si>
    <t>DIA</t>
  </si>
  <si>
    <t>Versión: 01</t>
  </si>
  <si>
    <t>CONSUMO DE ENERGÍA</t>
  </si>
  <si>
    <t>FECHA ÚLTIMA ACTUALIZACIÓN</t>
  </si>
  <si>
    <t>PERSONA QUE DILIGENCIÓ</t>
  </si>
  <si>
    <t>MATERIAL UPN</t>
  </si>
  <si>
    <t>Plástico</t>
  </si>
  <si>
    <t>Metal</t>
  </si>
  <si>
    <t>Papel</t>
  </si>
  <si>
    <t>Cartón</t>
  </si>
  <si>
    <t>Caucho</t>
  </si>
  <si>
    <t>Icopor</t>
  </si>
  <si>
    <t>Madera</t>
  </si>
  <si>
    <t>Textiles</t>
  </si>
  <si>
    <t>Vidrio</t>
  </si>
  <si>
    <t>Selección</t>
  </si>
  <si>
    <t>Otros</t>
  </si>
  <si>
    <t>Energía</t>
  </si>
  <si>
    <t>Gestión de residuos</t>
  </si>
  <si>
    <t>Sostenibilidad</t>
  </si>
  <si>
    <t>Documentación SGA</t>
  </si>
  <si>
    <t>Política Ambiental</t>
  </si>
  <si>
    <t>Otro ¿Cuál?</t>
  </si>
  <si>
    <t>CONSUMO DE AGUA</t>
  </si>
  <si>
    <t>CONSUMO DE GAS</t>
  </si>
  <si>
    <t>CONSUMO m3</t>
  </si>
  <si>
    <t>VALOR UNITARIO</t>
  </si>
  <si>
    <t>SUBCLASIFICACION DE MATERIAL</t>
  </si>
  <si>
    <t>PESO BRUTO</t>
  </si>
  <si>
    <t>PESO NETO</t>
  </si>
  <si>
    <t>RESIDUOS APROVECHABLES</t>
  </si>
  <si>
    <t xml:space="preserve">Organicos </t>
  </si>
  <si>
    <t>RESIDUOS POSCONSUMO Y PELIGROSOS</t>
  </si>
  <si>
    <t>RESIDUOS ESPECIALES</t>
  </si>
  <si>
    <t>GESTION INTERNA</t>
  </si>
  <si>
    <t>CAPACITACIONES</t>
  </si>
  <si>
    <t xml:space="preserve">GAS </t>
  </si>
  <si>
    <t xml:space="preserve">OBSEVARCIONES </t>
  </si>
  <si>
    <t xml:space="preserve">REGISTRO DE CUENTAS </t>
  </si>
  <si>
    <t xml:space="preserve">INSTALACION </t>
  </si>
  <si>
    <t xml:space="preserve">INSTRUCTIVO PARA EL DILIGENCIAMIENTO </t>
  </si>
  <si>
    <t xml:space="preserve">OBJETIVO DEL FORMATO </t>
  </si>
  <si>
    <t>RESPONSABLES DEL DILIGENCIAMIENTO</t>
  </si>
  <si>
    <t xml:space="preserve">ITEM </t>
  </si>
  <si>
    <t>HOJAS</t>
  </si>
  <si>
    <t>CUENTAS</t>
  </si>
  <si>
    <t>CONSUMO DE ENERGIA</t>
  </si>
  <si>
    <t xml:space="preserve">Las cuentas de servicios públicos corresponden a los pagos periódicos que se realizan  entre ellos se encuentran la energía eléctrica, gas natural,  acueducto y alcantarillado </t>
  </si>
  <si>
    <r>
      <t xml:space="preserve">Registre la información de: 
</t>
    </r>
    <r>
      <rPr>
        <b/>
        <sz val="12"/>
        <rFont val="Arial"/>
        <family val="2"/>
      </rPr>
      <t>Instalación:</t>
    </r>
    <r>
      <rPr>
        <sz val="12"/>
        <rFont val="Arial"/>
        <family val="2"/>
      </rPr>
      <t xml:space="preserve"> nombre de la instalación
</t>
    </r>
    <r>
      <rPr>
        <b/>
        <sz val="12"/>
        <rFont val="Arial"/>
        <family val="2"/>
      </rPr>
      <t>N° de cuenta de agua:</t>
    </r>
    <r>
      <rPr>
        <sz val="12"/>
        <rFont val="Arial"/>
        <family val="2"/>
      </rPr>
      <t xml:space="preserve"> que aparece en el recibo del servicio de agua y alcantarillado
</t>
    </r>
    <r>
      <rPr>
        <b/>
        <sz val="12"/>
        <rFont val="Arial"/>
        <family val="2"/>
      </rPr>
      <t xml:space="preserve">N° de cuenta de energía: </t>
    </r>
    <r>
      <rPr>
        <sz val="12"/>
        <rFont val="Arial"/>
        <family val="2"/>
      </rPr>
      <t>que aparece en el recibo del servicio de energía eléctrica</t>
    </r>
    <r>
      <rPr>
        <b/>
        <sz val="12"/>
        <rFont val="Arial"/>
        <family val="2"/>
      </rPr>
      <t xml:space="preserve">
N° de cuenta de gas: </t>
    </r>
    <r>
      <rPr>
        <sz val="12"/>
        <rFont val="Arial"/>
        <family val="2"/>
      </rPr>
      <t>que aparece en el recibo del servicio de energía eléctrica</t>
    </r>
    <r>
      <rPr>
        <b/>
        <sz val="12"/>
        <rFont val="Arial"/>
        <family val="2"/>
      </rPr>
      <t xml:space="preserve">
Observaciones: </t>
    </r>
    <r>
      <rPr>
        <sz val="12"/>
        <rFont val="Arial"/>
        <family val="2"/>
      </rPr>
      <t xml:space="preserve">información relevante
</t>
    </r>
  </si>
  <si>
    <r>
      <t xml:space="preserve">Registre la información de 
</t>
    </r>
    <r>
      <rPr>
        <b/>
        <sz val="12"/>
        <rFont val="Arial"/>
        <family val="2"/>
      </rPr>
      <t xml:space="preserve">Instalación: </t>
    </r>
    <r>
      <rPr>
        <sz val="12"/>
        <rFont val="Arial"/>
        <family val="2"/>
      </rPr>
      <t xml:space="preserve">nombre de la instalación
</t>
    </r>
    <r>
      <rPr>
        <b/>
        <sz val="12"/>
        <rFont val="Arial"/>
        <family val="2"/>
      </rPr>
      <t xml:space="preserve">N° de cuenta: </t>
    </r>
    <r>
      <rPr>
        <sz val="12"/>
        <rFont val="Arial"/>
        <family val="2"/>
      </rPr>
      <t xml:space="preserve">que aparece en el recibo del servicio de energía eléctrica
</t>
    </r>
    <r>
      <rPr>
        <b/>
        <sz val="12"/>
        <rFont val="Arial"/>
        <family val="2"/>
      </rPr>
      <t xml:space="preserve">Año: </t>
    </r>
    <r>
      <rPr>
        <sz val="12"/>
        <rFont val="Arial"/>
        <family val="2"/>
      </rPr>
      <t xml:space="preserve">de reporte del recibo
</t>
    </r>
    <r>
      <rPr>
        <b/>
        <sz val="12"/>
        <rFont val="Arial"/>
        <family val="2"/>
      </rPr>
      <t>Mes:</t>
    </r>
    <r>
      <rPr>
        <sz val="12"/>
        <rFont val="Arial"/>
        <family val="2"/>
      </rPr>
      <t xml:space="preserve"> de resporte de recibo	
</t>
    </r>
    <r>
      <rPr>
        <b/>
        <sz val="12"/>
        <rFont val="Arial"/>
        <family val="2"/>
      </rPr>
      <t>Periodo:</t>
    </r>
    <r>
      <rPr>
        <sz val="12"/>
        <rFont val="Arial"/>
        <family val="2"/>
      </rPr>
      <t xml:space="preserve"> rango de fechas de consumo
</t>
    </r>
    <r>
      <rPr>
        <b/>
        <sz val="12"/>
        <rFont val="Arial"/>
        <family val="2"/>
      </rPr>
      <t>Semestre:</t>
    </r>
    <r>
      <rPr>
        <sz val="12"/>
        <rFont val="Arial"/>
        <family val="2"/>
      </rPr>
      <t xml:space="preserve"> colocar 1 o 2 segun corresponda por fecha
</t>
    </r>
    <r>
      <rPr>
        <b/>
        <sz val="12"/>
        <rFont val="Arial"/>
        <family val="2"/>
      </rPr>
      <t>Consumo mes:</t>
    </r>
    <r>
      <rPr>
        <sz val="12"/>
        <rFont val="Arial"/>
        <family val="2"/>
      </rPr>
      <t xml:space="preserve"> el kwh mes que reporta el recibo
</t>
    </r>
    <r>
      <rPr>
        <b/>
        <sz val="12"/>
        <rFont val="Arial"/>
        <family val="2"/>
      </rPr>
      <t>Promedio costo:</t>
    </r>
    <r>
      <rPr>
        <sz val="12"/>
        <rFont val="Arial"/>
        <family val="2"/>
      </rPr>
      <t xml:space="preserve"> el que suministra el recibo	
</t>
    </r>
    <r>
      <rPr>
        <b/>
        <sz val="12"/>
        <rFont val="Arial"/>
        <family val="2"/>
      </rPr>
      <t>Valor kwhmes:</t>
    </r>
    <r>
      <rPr>
        <sz val="12"/>
        <rFont val="Arial"/>
        <family val="2"/>
      </rPr>
      <t xml:space="preserve"> dato que se registra de los recibos de cada instalación </t>
    </r>
  </si>
  <si>
    <t>Esta hoja trae la información de la informacion correspondiente a el consumo de energia en base al recibo generado para cada una de las intalaciones</t>
  </si>
  <si>
    <t>Esta hoja trae la información de la informacion correspondiente a el consumo de agua en base al recibo generado para cada una de las intalaciones</t>
  </si>
  <si>
    <t>Esta hoja trae la información de la informacion correspondiente a el consumo de gas en base al recibo generado para cada una de las intalaciones</t>
  </si>
  <si>
    <r>
      <t xml:space="preserve">Registre la información de 
</t>
    </r>
    <r>
      <rPr>
        <b/>
        <sz val="12"/>
        <rFont val="Arial"/>
        <family val="2"/>
      </rPr>
      <t xml:space="preserve">Instalación: </t>
    </r>
    <r>
      <rPr>
        <sz val="12"/>
        <rFont val="Arial"/>
        <family val="2"/>
      </rPr>
      <t xml:space="preserve">nombre de la instalación
</t>
    </r>
    <r>
      <rPr>
        <b/>
        <sz val="12"/>
        <rFont val="Arial"/>
        <family val="2"/>
      </rPr>
      <t xml:space="preserve">N° de cuenta: </t>
    </r>
    <r>
      <rPr>
        <sz val="12"/>
        <rFont val="Arial"/>
        <family val="2"/>
      </rPr>
      <t xml:space="preserve">que aparece en el recibo del servicio de gas
</t>
    </r>
    <r>
      <rPr>
        <b/>
        <sz val="12"/>
        <rFont val="Arial"/>
        <family val="2"/>
      </rPr>
      <t xml:space="preserve">Año: </t>
    </r>
    <r>
      <rPr>
        <sz val="12"/>
        <rFont val="Arial"/>
        <family val="2"/>
      </rPr>
      <t xml:space="preserve">de reporte del recibo
</t>
    </r>
    <r>
      <rPr>
        <b/>
        <sz val="12"/>
        <rFont val="Arial"/>
        <family val="2"/>
      </rPr>
      <t>Mes:</t>
    </r>
    <r>
      <rPr>
        <sz val="12"/>
        <rFont val="Arial"/>
        <family val="2"/>
      </rPr>
      <t xml:space="preserve"> de resporte de recibo	
</t>
    </r>
    <r>
      <rPr>
        <b/>
        <sz val="12"/>
        <rFont val="Arial"/>
        <family val="2"/>
      </rPr>
      <t>Periodo:</t>
    </r>
    <r>
      <rPr>
        <sz val="12"/>
        <rFont val="Arial"/>
        <family val="2"/>
      </rPr>
      <t xml:space="preserve"> rango de fechas de consumo
</t>
    </r>
    <r>
      <rPr>
        <b/>
        <sz val="12"/>
        <rFont val="Arial"/>
        <family val="2"/>
      </rPr>
      <t>Semestre:</t>
    </r>
    <r>
      <rPr>
        <sz val="12"/>
        <rFont val="Arial"/>
        <family val="2"/>
      </rPr>
      <t xml:space="preserve"> colocar 1 o 2 segun corresponda por fecha
</t>
    </r>
    <r>
      <rPr>
        <b/>
        <sz val="12"/>
        <rFont val="Arial"/>
        <family val="2"/>
      </rPr>
      <t xml:space="preserve">Consumo m3: </t>
    </r>
    <r>
      <rPr>
        <sz val="12"/>
        <rFont val="Arial"/>
        <family val="2"/>
      </rPr>
      <t xml:space="preserve">correspondientes al reporte del recibo
</t>
    </r>
    <r>
      <rPr>
        <b/>
        <sz val="12"/>
        <rFont val="Arial"/>
        <family val="2"/>
      </rPr>
      <t>Valor unitario:</t>
    </r>
    <r>
      <rPr>
        <sz val="12"/>
        <rFont val="Arial"/>
        <family val="2"/>
      </rPr>
      <t xml:space="preserve"> el que suministra el recibo	
</t>
    </r>
    <r>
      <rPr>
        <b/>
        <sz val="12"/>
        <rFont val="Arial"/>
        <family val="2"/>
      </rPr>
      <t>costo:</t>
    </r>
    <r>
      <rPr>
        <sz val="12"/>
        <rFont val="Arial"/>
        <family val="2"/>
      </rPr>
      <t xml:space="preserve"> valor en $ de solo e registrado en el recibo</t>
    </r>
  </si>
  <si>
    <r>
      <t xml:space="preserve">Registre la información de 
</t>
    </r>
    <r>
      <rPr>
        <b/>
        <sz val="12"/>
        <rFont val="Arial"/>
        <family val="2"/>
      </rPr>
      <t xml:space="preserve">Instalación: </t>
    </r>
    <r>
      <rPr>
        <sz val="12"/>
        <rFont val="Arial"/>
        <family val="2"/>
      </rPr>
      <t xml:space="preserve">nombre de la instalación
</t>
    </r>
    <r>
      <rPr>
        <b/>
        <sz val="12"/>
        <rFont val="Arial"/>
        <family val="2"/>
      </rPr>
      <t xml:space="preserve">N° de cuenta: </t>
    </r>
    <r>
      <rPr>
        <sz val="12"/>
        <rFont val="Arial"/>
        <family val="2"/>
      </rPr>
      <t xml:space="preserve">que aparece en el recibo del servicio de agua
</t>
    </r>
    <r>
      <rPr>
        <b/>
        <sz val="12"/>
        <rFont val="Arial"/>
        <family val="2"/>
      </rPr>
      <t xml:space="preserve">Año: </t>
    </r>
    <r>
      <rPr>
        <sz val="12"/>
        <rFont val="Arial"/>
        <family val="2"/>
      </rPr>
      <t xml:space="preserve">de reporte del recibo
</t>
    </r>
    <r>
      <rPr>
        <b/>
        <sz val="12"/>
        <rFont val="Arial"/>
        <family val="2"/>
      </rPr>
      <t>Mes:</t>
    </r>
    <r>
      <rPr>
        <sz val="12"/>
        <rFont val="Arial"/>
        <family val="2"/>
      </rPr>
      <t xml:space="preserve"> de resporte de recibo	
</t>
    </r>
    <r>
      <rPr>
        <b/>
        <sz val="12"/>
        <rFont val="Arial"/>
        <family val="2"/>
      </rPr>
      <t>Periodo:</t>
    </r>
    <r>
      <rPr>
        <sz val="12"/>
        <rFont val="Arial"/>
        <family val="2"/>
      </rPr>
      <t xml:space="preserve"> rango de fechas de consumo
</t>
    </r>
    <r>
      <rPr>
        <b/>
        <sz val="12"/>
        <rFont val="Arial"/>
        <family val="2"/>
      </rPr>
      <t>Semestre:</t>
    </r>
    <r>
      <rPr>
        <sz val="12"/>
        <rFont val="Arial"/>
        <family val="2"/>
      </rPr>
      <t xml:space="preserve"> colocar 1 o 2 segun corresponda por fecha
</t>
    </r>
    <r>
      <rPr>
        <b/>
        <sz val="12"/>
        <rFont val="Arial"/>
        <family val="2"/>
      </rPr>
      <t xml:space="preserve">Consumo m3: </t>
    </r>
    <r>
      <rPr>
        <sz val="12"/>
        <rFont val="Arial"/>
        <family val="2"/>
      </rPr>
      <t xml:space="preserve">correspondientes al reporte del recibo
</t>
    </r>
    <r>
      <rPr>
        <b/>
        <sz val="12"/>
        <rFont val="Arial"/>
        <family val="2"/>
      </rPr>
      <t>Promedio :</t>
    </r>
    <r>
      <rPr>
        <sz val="12"/>
        <rFont val="Arial"/>
        <family val="2"/>
      </rPr>
      <t xml:space="preserve"> el que suministra el recibo	
</t>
    </r>
    <r>
      <rPr>
        <b/>
        <sz val="12"/>
        <rFont val="Arial"/>
        <family val="2"/>
      </rPr>
      <t>Costo:</t>
    </r>
    <r>
      <rPr>
        <sz val="12"/>
        <rFont val="Arial"/>
        <family val="2"/>
      </rPr>
      <t xml:space="preserve"> valor total en $ registrado en el recibo
</t>
    </r>
    <r>
      <rPr>
        <b/>
        <sz val="12"/>
        <rFont val="Arial"/>
        <family val="2"/>
      </rPr>
      <t xml:space="preserve">Acueducto: </t>
    </r>
    <r>
      <rPr>
        <sz val="12"/>
        <rFont val="Arial"/>
        <family val="2"/>
      </rPr>
      <t xml:space="preserve">valor en $ de solo el item de acueducto registrado en el recibo
</t>
    </r>
    <r>
      <rPr>
        <b/>
        <sz val="12"/>
        <rFont val="Arial"/>
        <family val="2"/>
      </rPr>
      <t>Alcantarillado:</t>
    </r>
    <r>
      <rPr>
        <sz val="12"/>
        <rFont val="Arial"/>
        <family val="2"/>
      </rPr>
      <t xml:space="preserve"> valor en $ de solo el item de alcantarillado registrado en el recibo</t>
    </r>
  </si>
  <si>
    <r>
      <t xml:space="preserve">Registre la información de 
</t>
    </r>
    <r>
      <rPr>
        <b/>
        <sz val="12"/>
        <rFont val="Arial"/>
        <family val="2"/>
      </rPr>
      <t xml:space="preserve">Instalación: </t>
    </r>
    <r>
      <rPr>
        <sz val="12"/>
        <rFont val="Arial"/>
        <family val="2"/>
      </rPr>
      <t xml:space="preserve">nombre de la instalación
</t>
    </r>
    <r>
      <rPr>
        <b/>
        <sz val="12"/>
        <rFont val="Arial"/>
        <family val="2"/>
      </rPr>
      <t xml:space="preserve">Año: </t>
    </r>
    <r>
      <rPr>
        <sz val="12"/>
        <rFont val="Arial"/>
        <family val="2"/>
      </rPr>
      <t xml:space="preserve">correspondiente a la generacion
</t>
    </r>
    <r>
      <rPr>
        <b/>
        <sz val="12"/>
        <rFont val="Arial"/>
        <family val="2"/>
      </rPr>
      <t xml:space="preserve">Fecha de recoleccion: </t>
    </r>
    <r>
      <rPr>
        <sz val="12"/>
        <rFont val="Arial"/>
        <family val="2"/>
      </rPr>
      <t xml:space="preserve">del dia que se entregan los residuos
</t>
    </r>
    <r>
      <rPr>
        <b/>
        <sz val="12"/>
        <rFont val="Arial"/>
        <family val="2"/>
      </rPr>
      <t>Material UPN:</t>
    </r>
    <r>
      <rPr>
        <sz val="12"/>
        <rFont val="Arial"/>
        <family val="2"/>
      </rPr>
      <t xml:space="preserve"> como lo clasifica el SGA	
</t>
    </r>
    <r>
      <rPr>
        <b/>
        <sz val="12"/>
        <rFont val="Arial"/>
        <family val="2"/>
      </rPr>
      <t xml:space="preserve">Subclasificacion: </t>
    </r>
    <r>
      <rPr>
        <sz val="12"/>
        <rFont val="Arial"/>
        <family val="2"/>
      </rPr>
      <t xml:space="preserve"> como lo reporta el gestor externo
</t>
    </r>
    <r>
      <rPr>
        <b/>
        <sz val="12"/>
        <rFont val="Arial"/>
        <family val="2"/>
      </rPr>
      <t>Peso bruto:</t>
    </r>
    <r>
      <rPr>
        <sz val="12"/>
        <rFont val="Arial"/>
        <family val="2"/>
      </rPr>
      <t xml:space="preserve"> se diligencia para residuos organicos
</t>
    </r>
    <r>
      <rPr>
        <b/>
        <sz val="12"/>
        <rFont val="Arial"/>
        <family val="2"/>
      </rPr>
      <t xml:space="preserve">Peso neto: </t>
    </r>
    <r>
      <rPr>
        <sz val="12"/>
        <rFont val="Arial"/>
        <family val="2"/>
      </rPr>
      <t xml:space="preserve">se diligencia para los dos tipos organico e inorganico
</t>
    </r>
    <r>
      <rPr>
        <b/>
        <sz val="12"/>
        <rFont val="Arial"/>
        <family val="2"/>
      </rPr>
      <t>N° de comprobante:</t>
    </r>
    <r>
      <rPr>
        <sz val="12"/>
        <rFont val="Arial"/>
        <family val="2"/>
      </rPr>
      <t xml:space="preserve"> numero de recibo entregado en la recoleccion	
</t>
    </r>
    <r>
      <rPr>
        <b/>
        <sz val="12"/>
        <rFont val="Arial"/>
        <family val="2"/>
      </rPr>
      <t>N°de certificación:</t>
    </r>
    <r>
      <rPr>
        <sz val="12"/>
        <rFont val="Arial"/>
        <family val="2"/>
      </rPr>
      <t xml:space="preserve">  numero que reporta el certificado</t>
    </r>
  </si>
  <si>
    <t>Esta hoja trae la información de los residuos aprovechables entregados al gestor externo, teniendo encuenta tanto organicos como inorganicos.</t>
  </si>
  <si>
    <t>Esta hoja trae la información de los residuos posconsumo y peligrosos entregados , teniendo en cuenta la gestion interna y externa.</t>
  </si>
  <si>
    <r>
      <t xml:space="preserve">Registre la información de 
</t>
    </r>
    <r>
      <rPr>
        <b/>
        <sz val="12"/>
        <rFont val="Arial"/>
        <family val="2"/>
      </rPr>
      <t xml:space="preserve">Riesgo: </t>
    </r>
    <r>
      <rPr>
        <sz val="12"/>
        <rFont val="Arial"/>
        <family val="2"/>
      </rPr>
      <t xml:space="preserve">quimico, biologico y no aplica para el caso de los posconsumo
</t>
    </r>
    <r>
      <rPr>
        <b/>
        <sz val="12"/>
        <rFont val="Arial"/>
        <family val="2"/>
      </rPr>
      <t xml:space="preserve">Instalacion: </t>
    </r>
    <r>
      <rPr>
        <sz val="12"/>
        <rFont val="Arial"/>
        <family val="2"/>
      </rPr>
      <t xml:space="preserve">nombre de la instalacion que genera
</t>
    </r>
    <r>
      <rPr>
        <b/>
        <sz val="12"/>
        <rFont val="Arial"/>
        <family val="2"/>
      </rPr>
      <t xml:space="preserve">Área generadora: </t>
    </r>
    <r>
      <rPr>
        <sz val="12"/>
        <rFont val="Arial"/>
        <family val="2"/>
      </rPr>
      <t xml:space="preserve">nombre del area que genera el residuo
</t>
    </r>
    <r>
      <rPr>
        <b/>
        <sz val="12"/>
        <rFont val="Arial"/>
        <family val="2"/>
      </rPr>
      <t>Fecha de ingreso a cuarto:</t>
    </r>
    <r>
      <rPr>
        <sz val="12"/>
        <rFont val="Arial"/>
        <family val="2"/>
      </rPr>
      <t xml:space="preserve"> dia que se recibe e ingresa a cuarto de almacenamiento temporal 
</t>
    </r>
    <r>
      <rPr>
        <b/>
        <sz val="12"/>
        <rFont val="Arial"/>
        <family val="2"/>
      </rPr>
      <t xml:space="preserve">Nombre del residuo: </t>
    </r>
    <r>
      <rPr>
        <sz val="12"/>
        <rFont val="Arial"/>
        <family val="2"/>
      </rPr>
      <t xml:space="preserve">como se encuentra declarado
</t>
    </r>
    <r>
      <rPr>
        <b/>
        <sz val="12"/>
        <rFont val="Arial"/>
        <family val="2"/>
      </rPr>
      <t>Estado:</t>
    </r>
    <r>
      <rPr>
        <sz val="12"/>
        <rFont val="Arial"/>
        <family val="2"/>
      </rPr>
      <t xml:space="preserve"> Solido, liquido, gaseoso
</t>
    </r>
    <r>
      <rPr>
        <b/>
        <sz val="12"/>
        <rFont val="Arial"/>
        <family val="2"/>
      </rPr>
      <t xml:space="preserve">Peso: </t>
    </r>
    <r>
      <rPr>
        <sz val="12"/>
        <rFont val="Arial"/>
        <family val="2"/>
      </rPr>
      <t xml:space="preserve">peso en kg 
</t>
    </r>
    <r>
      <rPr>
        <b/>
        <sz val="12"/>
        <rFont val="Arial"/>
        <family val="2"/>
      </rPr>
      <t>Fecha de recoleccion:</t>
    </r>
    <r>
      <rPr>
        <sz val="12"/>
        <rFont val="Arial"/>
        <family val="2"/>
      </rPr>
      <t xml:space="preserve"> del dia que se entrega al gestor externo	
</t>
    </r>
    <r>
      <rPr>
        <b/>
        <sz val="12"/>
        <rFont val="Arial"/>
        <family val="2"/>
      </rPr>
      <t>N°de manifiesto:</t>
    </r>
    <r>
      <rPr>
        <sz val="12"/>
        <rFont val="Arial"/>
        <family val="2"/>
      </rPr>
      <t xml:space="preserve"> numero que aparece en el manifiesto
</t>
    </r>
    <r>
      <rPr>
        <b/>
        <sz val="12"/>
        <rFont val="Arial"/>
        <family val="2"/>
      </rPr>
      <t>Empresa tranpostadora:</t>
    </r>
    <r>
      <rPr>
        <sz val="12"/>
        <rFont val="Arial"/>
        <family val="2"/>
      </rPr>
      <t xml:space="preserve"> Nombre de la empresa a la cual se le entregan los residuos
</t>
    </r>
    <r>
      <rPr>
        <b/>
        <sz val="12"/>
        <rFont val="Arial"/>
        <family val="2"/>
      </rPr>
      <t>N° de certificado:</t>
    </r>
    <r>
      <rPr>
        <sz val="12"/>
        <rFont val="Arial"/>
        <family val="2"/>
      </rPr>
      <t xml:space="preserve"> el numero o codigo que identifica el certificado 
</t>
    </r>
    <r>
      <rPr>
        <b/>
        <sz val="12"/>
        <rFont val="Arial"/>
        <family val="2"/>
      </rPr>
      <t xml:space="preserve">Peso certificado: </t>
    </r>
    <r>
      <rPr>
        <sz val="12"/>
        <rFont val="Arial"/>
        <family val="2"/>
      </rPr>
      <t xml:space="preserve">peso que aparece en el certificado
</t>
    </r>
    <r>
      <rPr>
        <b/>
        <sz val="12"/>
        <rFont val="Arial"/>
        <family val="2"/>
      </rPr>
      <t xml:space="preserve">Corriente: </t>
    </r>
    <r>
      <rPr>
        <sz val="12"/>
        <rFont val="Arial"/>
        <family val="2"/>
      </rPr>
      <t xml:space="preserve">A o Y como aplique
</t>
    </r>
    <r>
      <rPr>
        <b/>
        <sz val="12"/>
        <rFont val="Arial"/>
        <family val="2"/>
      </rPr>
      <t xml:space="preserve">Fecha de certificacion: </t>
    </r>
    <r>
      <rPr>
        <sz val="12"/>
        <rFont val="Arial"/>
        <family val="2"/>
      </rPr>
      <t xml:space="preserve">la fecha de expedicion del certificado
</t>
    </r>
    <r>
      <rPr>
        <b/>
        <sz val="12"/>
        <rFont val="Arial"/>
        <family val="2"/>
      </rPr>
      <t xml:space="preserve">Empresa de tratamiento, aprovechamiento o disposicion final 
Observaciones: </t>
    </r>
    <r>
      <rPr>
        <sz val="12"/>
        <rFont val="Arial"/>
        <family val="2"/>
      </rPr>
      <t>informacion relevante</t>
    </r>
  </si>
  <si>
    <t>Esta hoja trae la información de los residuos especiales entregados , teniendo en cuenta la gestion interna y externa.</t>
  </si>
  <si>
    <r>
      <t xml:space="preserve">Registre la información de 
</t>
    </r>
    <r>
      <rPr>
        <b/>
        <sz val="12"/>
        <rFont val="Arial"/>
        <family val="2"/>
      </rPr>
      <t xml:space="preserve">Instalacion: </t>
    </r>
    <r>
      <rPr>
        <sz val="12"/>
        <rFont val="Arial"/>
        <family val="2"/>
      </rPr>
      <t xml:space="preserve">nombre de la instalacion que genera
</t>
    </r>
    <r>
      <rPr>
        <b/>
        <sz val="12"/>
        <rFont val="Arial"/>
        <family val="2"/>
      </rPr>
      <t xml:space="preserve">Área generadora: </t>
    </r>
    <r>
      <rPr>
        <sz val="12"/>
        <rFont val="Arial"/>
        <family val="2"/>
      </rPr>
      <t xml:space="preserve">nombre del area que genera el residuo
</t>
    </r>
    <r>
      <rPr>
        <b/>
        <sz val="12"/>
        <rFont val="Arial"/>
        <family val="2"/>
      </rPr>
      <t xml:space="preserve">Nombre del residuo: </t>
    </r>
    <r>
      <rPr>
        <sz val="12"/>
        <rFont val="Arial"/>
        <family val="2"/>
      </rPr>
      <t xml:space="preserve">como se encuentra declarado
</t>
    </r>
    <r>
      <rPr>
        <b/>
        <sz val="12"/>
        <rFont val="Arial"/>
        <family val="2"/>
      </rPr>
      <t>Fecha de recoleccion:</t>
    </r>
    <r>
      <rPr>
        <sz val="12"/>
        <rFont val="Arial"/>
        <family val="2"/>
      </rPr>
      <t xml:space="preserve"> del dia que se entrega al gestor externo	
</t>
    </r>
    <r>
      <rPr>
        <b/>
        <sz val="12"/>
        <rFont val="Arial"/>
        <family val="2"/>
      </rPr>
      <t>N°de manifiesto:</t>
    </r>
    <r>
      <rPr>
        <sz val="12"/>
        <rFont val="Arial"/>
        <family val="2"/>
      </rPr>
      <t xml:space="preserve"> numero que aparece en el manifiesto
</t>
    </r>
    <r>
      <rPr>
        <b/>
        <sz val="12"/>
        <rFont val="Arial"/>
        <family val="2"/>
      </rPr>
      <t>Empresa tranpostadora:</t>
    </r>
    <r>
      <rPr>
        <sz val="12"/>
        <rFont val="Arial"/>
        <family val="2"/>
      </rPr>
      <t xml:space="preserve"> Nombre de la empresa a la cual se le entregan los residuos
</t>
    </r>
    <r>
      <rPr>
        <b/>
        <sz val="12"/>
        <rFont val="Arial"/>
        <family val="2"/>
      </rPr>
      <t>N° de certificado:</t>
    </r>
    <r>
      <rPr>
        <sz val="12"/>
        <rFont val="Arial"/>
        <family val="2"/>
      </rPr>
      <t xml:space="preserve"> el numero o codigo que identifica el certificado 
</t>
    </r>
    <r>
      <rPr>
        <b/>
        <sz val="12"/>
        <rFont val="Arial"/>
        <family val="2"/>
      </rPr>
      <t xml:space="preserve">Peso certificado: </t>
    </r>
    <r>
      <rPr>
        <sz val="12"/>
        <rFont val="Arial"/>
        <family val="2"/>
      </rPr>
      <t xml:space="preserve">peso que aparece en el certificado
</t>
    </r>
    <r>
      <rPr>
        <b/>
        <sz val="12"/>
        <rFont val="Arial"/>
        <family val="2"/>
      </rPr>
      <t xml:space="preserve">Fecha de certificacion: </t>
    </r>
    <r>
      <rPr>
        <sz val="12"/>
        <rFont val="Arial"/>
        <family val="2"/>
      </rPr>
      <t xml:space="preserve">la fecha de expedicion del certificado
</t>
    </r>
    <r>
      <rPr>
        <b/>
        <sz val="12"/>
        <rFont val="Arial"/>
        <family val="2"/>
      </rPr>
      <t xml:space="preserve">Empresa de tratamiento, aprovechamiento o disposicion final 
Observaciones: </t>
    </r>
    <r>
      <rPr>
        <sz val="12"/>
        <rFont val="Arial"/>
        <family val="2"/>
      </rPr>
      <t>informacion relevante</t>
    </r>
  </si>
  <si>
    <t>Esta hoja trae la información de las capacitaciones realizadas en el marco de la gestion ambiental en las diferentes areas de la universidad</t>
  </si>
  <si>
    <r>
      <t xml:space="preserve">Registre la información de 
</t>
    </r>
    <r>
      <rPr>
        <b/>
        <sz val="12"/>
        <rFont val="Arial"/>
        <family val="2"/>
      </rPr>
      <t xml:space="preserve">Fecha de capacitacion: </t>
    </r>
    <r>
      <rPr>
        <sz val="12"/>
        <rFont val="Arial"/>
        <family val="2"/>
      </rPr>
      <t xml:space="preserve">el que registra la lista de asistencia
</t>
    </r>
    <r>
      <rPr>
        <b/>
        <sz val="12"/>
        <rFont val="Arial"/>
        <family val="2"/>
      </rPr>
      <t xml:space="preserve">Cantidad de horas: </t>
    </r>
    <r>
      <rPr>
        <sz val="12"/>
        <rFont val="Arial"/>
        <family val="2"/>
      </rPr>
      <t xml:space="preserve">horas segun listado de asistencia
</t>
    </r>
    <r>
      <rPr>
        <b/>
        <sz val="12"/>
        <rFont val="Arial"/>
        <family val="2"/>
      </rPr>
      <t xml:space="preserve">Modalidad: </t>
    </r>
    <r>
      <rPr>
        <sz val="12"/>
        <rFont val="Arial"/>
        <family val="2"/>
      </rPr>
      <t xml:space="preserve">virtual y presencial
</t>
    </r>
    <r>
      <rPr>
        <b/>
        <sz val="12"/>
        <rFont val="Arial"/>
        <family val="2"/>
      </rPr>
      <t>Componente:</t>
    </r>
    <r>
      <rPr>
        <sz val="12"/>
        <rFont val="Arial"/>
        <family val="2"/>
      </rPr>
      <t xml:space="preserve"> seleccion segun lista desplegable	
</t>
    </r>
    <r>
      <rPr>
        <b/>
        <sz val="12"/>
        <rFont val="Arial"/>
        <family val="2"/>
      </rPr>
      <t>Tematica:</t>
    </r>
    <r>
      <rPr>
        <sz val="12"/>
        <rFont val="Arial"/>
        <family val="2"/>
      </rPr>
      <t xml:space="preserve"> tal cual aparece enlistado de asistencia
</t>
    </r>
    <r>
      <rPr>
        <b/>
        <sz val="12"/>
        <rFont val="Arial"/>
        <family val="2"/>
      </rPr>
      <t xml:space="preserve">Instalacion: </t>
    </r>
    <r>
      <rPr>
        <sz val="12"/>
        <rFont val="Arial"/>
        <family val="2"/>
      </rPr>
      <t xml:space="preserve"> Nombre de la instalacion a la cual va dirigida
</t>
    </r>
    <r>
      <rPr>
        <b/>
        <sz val="12"/>
        <rFont val="Arial"/>
        <family val="2"/>
      </rPr>
      <t>Área:</t>
    </r>
    <r>
      <rPr>
        <sz val="12"/>
        <rFont val="Arial"/>
        <family val="2"/>
      </rPr>
      <t xml:space="preserve"> nombre de depencia a la cual va dirigida la capacitacion 
</t>
    </r>
    <r>
      <rPr>
        <b/>
        <sz val="12"/>
        <rFont val="Arial"/>
        <family val="2"/>
      </rPr>
      <t xml:space="preserve">Cantidad de personas capacitadas: </t>
    </r>
    <r>
      <rPr>
        <sz val="12"/>
        <rFont val="Arial"/>
        <family val="2"/>
      </rPr>
      <t xml:space="preserve">numero de personas que registran asistencia
</t>
    </r>
    <r>
      <rPr>
        <b/>
        <sz val="12"/>
        <rFont val="Arial"/>
        <family val="2"/>
      </rPr>
      <t xml:space="preserve">Nombre de quien realiza la capacitacion: </t>
    </r>
    <r>
      <rPr>
        <sz val="12"/>
        <rFont val="Arial"/>
        <family val="2"/>
      </rPr>
      <t>persona, empresa o entidad.</t>
    </r>
  </si>
  <si>
    <t>La responsabilidad del diligenciamiento es a cargo del equipo de trabajo de SGA,  con actualización cada vez que se realice alguna de las actividades.</t>
  </si>
  <si>
    <t>Consolidar la información correspondiente a los componentes de la gestión ambiental de cada una de las intalaciones de la Universidad Pedagogica Nacional.</t>
  </si>
  <si>
    <t>Fecha de Aprobación: 04/09/2025</t>
  </si>
  <si>
    <t>HOJA A DILIGENCIAR</t>
  </si>
  <si>
    <t>Código: FOR-SGA-030</t>
  </si>
  <si>
    <t>0762504-3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</si>
  <si>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</si>
  <si>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</si>
  <si>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</si>
  <si>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</si>
  <si>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</si>
  <si>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</si>
  <si>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</si>
  <si>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</si>
  <si>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</si>
  <si>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</si>
  <si>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</si>
  <si>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</si>
  <si>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03 enero - 31 enero</t>
  </si>
  <si>
    <t>01 febrero - 29 febrero</t>
  </si>
  <si>
    <t>01 Marzo - 02 abril</t>
  </si>
  <si>
    <t>03 abril - 30 abril</t>
  </si>
  <si>
    <t xml:space="preserve">1 mayo - 30 mayo </t>
  </si>
  <si>
    <t xml:space="preserve">31 mayo - 28 junio </t>
  </si>
  <si>
    <t xml:space="preserve">29 junio - 30 julio </t>
  </si>
  <si>
    <t xml:space="preserve">31 julio - 29 agosto </t>
  </si>
  <si>
    <t xml:space="preserve">30 agosto - 30 septiembre </t>
  </si>
  <si>
    <t>1 octubre - 30 octubre</t>
  </si>
  <si>
    <t xml:space="preserve">31 octubre - 29 noviembre </t>
  </si>
  <si>
    <t xml:space="preserve">30 noviembre - 30 diciembre 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</si>
  <si>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</si>
  <si>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</si>
  <si>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</si>
  <si>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</si>
  <si>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</si>
  <si>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</si>
  <si>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31 diciembre - 29 enero </t>
  </si>
  <si>
    <t xml:space="preserve">30 enero - 27 febrero </t>
  </si>
  <si>
    <t xml:space="preserve">28 febrero - 28 marzo </t>
  </si>
  <si>
    <t xml:space="preserve">29 marzo - 29 abril </t>
  </si>
  <si>
    <t xml:space="preserve">30 abril - 29 mayo </t>
  </si>
  <si>
    <t xml:space="preserve">30 mayo - 28 junio </t>
  </si>
  <si>
    <t xml:space="preserve">29 junio - 29 julio </t>
  </si>
  <si>
    <t>0762452-8</t>
  </si>
  <si>
    <t>18 Enero - 17 febrero</t>
  </si>
  <si>
    <t>20 febrero - 18 marzo</t>
  </si>
  <si>
    <t>19 marzo - 19 abril</t>
  </si>
  <si>
    <t xml:space="preserve">20 abril - 21 mayo </t>
  </si>
  <si>
    <t xml:space="preserve">22 mayo - 20 junio </t>
  </si>
  <si>
    <t xml:space="preserve">21 junio - 19 julio </t>
  </si>
  <si>
    <t xml:space="preserve">20 julio - 20 agosto </t>
  </si>
  <si>
    <t xml:space="preserve">21 agosto - 18 septiembre </t>
  </si>
  <si>
    <t xml:space="preserve">19 septiembre - 18 octubre </t>
  </si>
  <si>
    <t xml:space="preserve">19 octubre - 19 noviembre </t>
  </si>
  <si>
    <t xml:space="preserve">20 noviembre - 18 diciembre </t>
  </si>
  <si>
    <t xml:space="preserve">19 diciembre - 17 enero </t>
  </si>
  <si>
    <t xml:space="preserve">18 enero - 17 febrero </t>
  </si>
  <si>
    <t>18 Febrero - 18 Marzo</t>
  </si>
  <si>
    <t xml:space="preserve">19 marzo - 16 abril </t>
  </si>
  <si>
    <t xml:space="preserve">17 abril - 16 mayo </t>
  </si>
  <si>
    <t xml:space="preserve">17 Mayo - 17 Junio </t>
  </si>
  <si>
    <t xml:space="preserve">18 junio - 17 julio </t>
  </si>
  <si>
    <t>1115845-0</t>
  </si>
  <si>
    <t>20 enero - 15 febrero</t>
  </si>
  <si>
    <t>16 febrero - 15 marzo</t>
  </si>
  <si>
    <t>16 marzo - 17 abril</t>
  </si>
  <si>
    <t xml:space="preserve">18 abril - 17 mayo </t>
  </si>
  <si>
    <t xml:space="preserve">18 mayo - 18 junio </t>
  </si>
  <si>
    <t xml:space="preserve">19 junio - 17 julio </t>
  </si>
  <si>
    <t xml:space="preserve">18 julio - 15 agosto </t>
  </si>
  <si>
    <t xml:space="preserve">16 agosto - 26 septiembre </t>
  </si>
  <si>
    <t xml:space="preserve">17 septiembre - 17 octubre </t>
  </si>
  <si>
    <t xml:space="preserve">18 octubre - 14 noviembre </t>
  </si>
  <si>
    <t xml:space="preserve">15 noviembre - 16 diciembre </t>
  </si>
  <si>
    <t xml:space="preserve">17 diciembre - 15 enero </t>
  </si>
  <si>
    <t xml:space="preserve">16 enero - 13 febrero </t>
  </si>
  <si>
    <t xml:space="preserve">14 febrero - 17 marzo </t>
  </si>
  <si>
    <t xml:space="preserve">18 marzo - 14 abril </t>
  </si>
  <si>
    <t xml:space="preserve">15 abril - 14 mayo </t>
  </si>
  <si>
    <t>15 Mayo - 13 Junio</t>
  </si>
  <si>
    <t xml:space="preserve">14 Junio - 15 julio </t>
  </si>
  <si>
    <t>18 abril - 17 mayo</t>
  </si>
  <si>
    <t xml:space="preserve">16 agosto - 16 septiembre </t>
  </si>
  <si>
    <t xml:space="preserve">17 septiembre - 16 octubre </t>
  </si>
  <si>
    <t xml:space="preserve">17 octubre - 14 noviembre </t>
  </si>
  <si>
    <t xml:space="preserve">16 enero - 13 Febrero </t>
  </si>
  <si>
    <t xml:space="preserve">14 febrero - 14 marzo </t>
  </si>
  <si>
    <t xml:space="preserve">15 marzo - 14 abril </t>
  </si>
  <si>
    <t xml:space="preserve">15 mayo - 13 junio </t>
  </si>
  <si>
    <t xml:space="preserve">14 junio - 15 julio </t>
  </si>
  <si>
    <t>0762385-9</t>
  </si>
  <si>
    <t>0519450-3</t>
  </si>
  <si>
    <t>19 enero- 14 febrero</t>
  </si>
  <si>
    <t>15 febrero - 14 marzo</t>
  </si>
  <si>
    <t>15 marzo - 16 abril</t>
  </si>
  <si>
    <t>17 abril - 16 mayo</t>
  </si>
  <si>
    <t xml:space="preserve">14 mayo - 12 junio </t>
  </si>
  <si>
    <t xml:space="preserve">17 julio - 14 agosto </t>
  </si>
  <si>
    <t xml:space="preserve">15 agosto - 13 septiembre </t>
  </si>
  <si>
    <t xml:space="preserve">14 septiembre - 15 octubre </t>
  </si>
  <si>
    <t xml:space="preserve">16 octubre - 13 noviembre </t>
  </si>
  <si>
    <t xml:space="preserve">14 noviembre - 14 diciembre </t>
  </si>
  <si>
    <t xml:space="preserve">15 diciembre - 14 enero </t>
  </si>
  <si>
    <t xml:space="preserve">15 enero - 12 febrero </t>
  </si>
  <si>
    <t xml:space="preserve">13 febero - 13 marzo </t>
  </si>
  <si>
    <t xml:space="preserve">14 marzo - 11 abril </t>
  </si>
  <si>
    <t xml:space="preserve">12 abril - 13 mayo </t>
  </si>
  <si>
    <t xml:space="preserve">13 junio - 14 julio </t>
  </si>
  <si>
    <t xml:space="preserve">Julio </t>
  </si>
  <si>
    <t xml:space="preserve">15 julio - 13 agosto </t>
  </si>
  <si>
    <t>0513736-9</t>
  </si>
  <si>
    <t>23 enero - 16 febrero</t>
  </si>
  <si>
    <t>17 febrero - 16 Marzo</t>
  </si>
  <si>
    <t>17 marzo - 18 abril</t>
  </si>
  <si>
    <t>19 abril- 20 mayo</t>
  </si>
  <si>
    <t xml:space="preserve">20 junio - 18 julio </t>
  </si>
  <si>
    <t xml:space="preserve">19 julio - 16 agosto </t>
  </si>
  <si>
    <t xml:space="preserve">17 agosto - 17 septiembre </t>
  </si>
  <si>
    <t xml:space="preserve">18 septiembre - 17 octubre </t>
  </si>
  <si>
    <t xml:space="preserve">18 octubre - 15 noviembre </t>
  </si>
  <si>
    <t xml:space="preserve">16 noviembre - 17 diciembre </t>
  </si>
  <si>
    <t>1062178-7</t>
  </si>
  <si>
    <t>17 febrero - 16 marzo</t>
  </si>
  <si>
    <t>19 abril - 20 mayo</t>
  </si>
  <si>
    <t xml:space="preserve">21 mayo - 19 junio </t>
  </si>
  <si>
    <t xml:space="preserve">20 junio - 18  julio </t>
  </si>
  <si>
    <t xml:space="preserve">19 julio -16 agosto </t>
  </si>
  <si>
    <t>1062172-5</t>
  </si>
  <si>
    <t>17 Marzo - 18 Abril</t>
  </si>
  <si>
    <t>522488 - 9</t>
  </si>
  <si>
    <t xml:space="preserve">17 enero - 14 febrero </t>
  </si>
  <si>
    <t xml:space="preserve">15 febrero - 17 marzo </t>
  </si>
  <si>
    <t xml:space="preserve">18  marzo - 15 abril </t>
  </si>
  <si>
    <t xml:space="preserve">16 abril - 15 mayo </t>
  </si>
  <si>
    <t xml:space="preserve">16 mayo - 16 junio </t>
  </si>
  <si>
    <t xml:space="preserve">17 junio - 16 julio </t>
  </si>
  <si>
    <t xml:space="preserve">julio </t>
  </si>
  <si>
    <t xml:space="preserve">17 julio - 15 agosto </t>
  </si>
  <si>
    <t>julio</t>
  </si>
  <si>
    <t>0524559-6</t>
  </si>
  <si>
    <t>20 Diciembre - 22 enero</t>
  </si>
  <si>
    <t>23  enero - 19 febrero</t>
  </si>
  <si>
    <t>20 abril - 20 mayo</t>
  </si>
  <si>
    <t>22 mayo - 20 junio</t>
  </si>
  <si>
    <t>21 junio - 19 julio</t>
  </si>
  <si>
    <t>21 agosto - 18 septiembre</t>
  </si>
  <si>
    <t xml:space="preserve">18 febrero - 18 marzo </t>
  </si>
  <si>
    <t xml:space="preserve">17 mayo - 17 junio </t>
  </si>
  <si>
    <t xml:space="preserve">Agosto </t>
  </si>
  <si>
    <t xml:space="preserve">18 julio - 19 agosto </t>
  </si>
  <si>
    <t>0524557-2</t>
  </si>
  <si>
    <t>20 diciembre  -  22 Enero</t>
  </si>
  <si>
    <t>23 enero - 19 febrero</t>
  </si>
  <si>
    <t xml:space="preserve">21 junio -19 julio </t>
  </si>
  <si>
    <t xml:space="preserve">20 julio  - 20 agosto </t>
  </si>
  <si>
    <t xml:space="preserve">agosto </t>
  </si>
  <si>
    <t>0762406-1</t>
  </si>
  <si>
    <t>16 marzo -17 abril</t>
  </si>
  <si>
    <t>18 Abril - 17 Mayo</t>
  </si>
  <si>
    <t>18 julio - 15 agosto</t>
  </si>
  <si>
    <t>0904720-3</t>
  </si>
  <si>
    <t>20 enero - 15 Febrero</t>
  </si>
  <si>
    <t xml:space="preserve">17 octubre -14 noviembre </t>
  </si>
  <si>
    <t>0523052-7</t>
  </si>
  <si>
    <t>Carrera 16A 79-08</t>
  </si>
  <si>
    <t>21 enero - 16 febrero</t>
  </si>
  <si>
    <t>17 Febrero - 16 Marzo</t>
  </si>
  <si>
    <t xml:space="preserve">19 abril - 20 mayo </t>
  </si>
  <si>
    <t xml:space="preserve">17 agosto -17 septiembre </t>
  </si>
  <si>
    <t>16 noviembre - 17 diciembre</t>
  </si>
  <si>
    <t>2666737-3</t>
  </si>
  <si>
    <t>0805585-5</t>
  </si>
  <si>
    <t>05 enero - 05 febrero</t>
  </si>
  <si>
    <t>06 febrero - 05 marzo</t>
  </si>
  <si>
    <t>06 marzo - 03 abril</t>
  </si>
  <si>
    <t>04 abril - 06 mayo</t>
  </si>
  <si>
    <t>07 mayo - 06 junio</t>
  </si>
  <si>
    <t xml:space="preserve">7 junio  - 4 julio </t>
  </si>
  <si>
    <t xml:space="preserve">6 agosto - 4 septiembre </t>
  </si>
  <si>
    <t xml:space="preserve">5 septiembre - 3 octubre </t>
  </si>
  <si>
    <t xml:space="preserve">4 octubre - 5 noviembre </t>
  </si>
  <si>
    <t xml:space="preserve">6 noviembre - 4 diciembre </t>
  </si>
  <si>
    <t>5 diciembre - 4 enero 2025</t>
  </si>
  <si>
    <t xml:space="preserve">5 enero - 5 febrero </t>
  </si>
  <si>
    <t xml:space="preserve">6 febrero - 5 marzo </t>
  </si>
  <si>
    <t xml:space="preserve">6 marzo - 3 abril </t>
  </si>
  <si>
    <t xml:space="preserve">4 abril - 5 mayo </t>
  </si>
  <si>
    <t xml:space="preserve">6 mayo - 5 junio </t>
  </si>
  <si>
    <t xml:space="preserve">6 junio - 3 julio </t>
  </si>
  <si>
    <t xml:space="preserve">4 julio - 4 agosto </t>
  </si>
  <si>
    <t xml:space="preserve">5 agosto - 3 septiembre </t>
  </si>
  <si>
    <t>0785166-8</t>
  </si>
  <si>
    <t>15 diciembre- 17 enero</t>
  </si>
  <si>
    <t>18 enero - 13 febrero</t>
  </si>
  <si>
    <t>14 febrero - 13 marzo</t>
  </si>
  <si>
    <t>14 marzo - 15 abril</t>
  </si>
  <si>
    <t>16 abril - 25 mayo</t>
  </si>
  <si>
    <t xml:space="preserve">26 mayo - 25 junio </t>
  </si>
  <si>
    <t xml:space="preserve">26 junio - 24 julio </t>
  </si>
  <si>
    <t xml:space="preserve">25 julio - 26 agosto </t>
  </si>
  <si>
    <t xml:space="preserve">27 agosto - 24 septiembre </t>
  </si>
  <si>
    <t xml:space="preserve">25 septiembre - 25 octubre </t>
  </si>
  <si>
    <t xml:space="preserve">26 octubre - 26 noviembre </t>
  </si>
  <si>
    <t xml:space="preserve">26 noviembre - 26 diciembre </t>
  </si>
  <si>
    <t xml:space="preserve">27 diciembre - 24 enero </t>
  </si>
  <si>
    <t xml:space="preserve">25 enero - 24 febrero </t>
  </si>
  <si>
    <t xml:space="preserve">25 febrero - 26 marzo </t>
  </si>
  <si>
    <t xml:space="preserve">27 marzo - 25 abril </t>
  </si>
  <si>
    <t xml:space="preserve">26 abril - 26 mayo </t>
  </si>
  <si>
    <t xml:space="preserve">27 mayo - 24 junio </t>
  </si>
  <si>
    <t xml:space="preserve">25 junio - 24 julio </t>
  </si>
  <si>
    <t xml:space="preserve">25 julio - 25 agosto </t>
  </si>
  <si>
    <t>5195238-3</t>
  </si>
  <si>
    <t>19 marzo - 18 abril</t>
  </si>
  <si>
    <t>19 abril - 21 de mayo</t>
  </si>
  <si>
    <t xml:space="preserve">21 agosto - 19 septiembre </t>
  </si>
  <si>
    <t xml:space="preserve">20 septiembre - 21 octubre </t>
  </si>
  <si>
    <t xml:space="preserve">22 octubre - 19 noviembre </t>
  </si>
  <si>
    <t xml:space="preserve">20 noviembre - 19 diciembre </t>
  </si>
  <si>
    <t xml:space="preserve">20 diciembre - 20 enero </t>
  </si>
  <si>
    <t xml:space="preserve">21 enero - 19 febrero </t>
  </si>
  <si>
    <t xml:space="preserve">20 febrero - 20 marzo </t>
  </si>
  <si>
    <t xml:space="preserve">21 marzo - 21 abril </t>
  </si>
  <si>
    <t xml:space="preserve">22  abril - 20 mayo </t>
  </si>
  <si>
    <t xml:space="preserve">21 mayo - 18 junio </t>
  </si>
  <si>
    <t xml:space="preserve">19 junio - 19 julio </t>
  </si>
  <si>
    <t xml:space="preserve">20 julio - 19 agosto </t>
  </si>
  <si>
    <t>795.08</t>
  </si>
  <si>
    <t>5195237-1</t>
  </si>
  <si>
    <t>20 septiembre - 21 octubre</t>
  </si>
  <si>
    <t>20 diciembre - 20 enero</t>
  </si>
  <si>
    <t xml:space="preserve">22 abril - 20 mayo </t>
  </si>
  <si>
    <t>19 enero - 14 febrero</t>
  </si>
  <si>
    <t xml:space="preserve">18 junio - 16 julio </t>
  </si>
  <si>
    <t xml:space="preserve">13 febrero - 13 marzo </t>
  </si>
  <si>
    <t xml:space="preserve">12 abril 13 mayo </t>
  </si>
  <si>
    <t xml:space="preserve">17 julio - 14  agosto </t>
  </si>
  <si>
    <t xml:space="preserve">17 abril  - 16 mayo </t>
  </si>
  <si>
    <t>15 agosto - 13 septiembre</t>
  </si>
  <si>
    <t>17 julio - 14 agosto</t>
  </si>
  <si>
    <t xml:space="preserve">15 enero -12 febrero </t>
  </si>
  <si>
    <t xml:space="preserve">17 septiembre - 15 octubre </t>
  </si>
  <si>
    <t>14 mayo - 12 junio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</si>
  <si>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</si>
  <si>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</si>
  <si>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</si>
  <si>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</si>
  <si>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16 julio - 14 agosto </t>
  </si>
  <si>
    <t>654555-3</t>
  </si>
  <si>
    <t>654556-5</t>
  </si>
  <si>
    <t xml:space="preserve">28 mayo - 26 junio </t>
  </si>
  <si>
    <t xml:space="preserve">27 junio - 25 julio </t>
  </si>
  <si>
    <t xml:space="preserve">26 julio - 28 agosto </t>
  </si>
  <si>
    <t>AK 19 No 105-05</t>
  </si>
  <si>
    <t>04 enero - 01 febrero</t>
  </si>
  <si>
    <t>02 febrero - 01 marzo</t>
  </si>
  <si>
    <t>02 marzo - 01 abril</t>
  </si>
  <si>
    <t>02 abril - 30 abril</t>
  </si>
  <si>
    <t xml:space="preserve">01 mayo - 30 mayo </t>
  </si>
  <si>
    <t xml:space="preserve">30 julio - 28 agosto </t>
  </si>
  <si>
    <t xml:space="preserve">29 agosto - 27 septiembre </t>
  </si>
  <si>
    <t xml:space="preserve">28 septiembre - 28 octubre </t>
  </si>
  <si>
    <t>29 octubre - 26 noviembre</t>
  </si>
  <si>
    <t xml:space="preserve">27 noviembre - 26 diciembre </t>
  </si>
  <si>
    <t xml:space="preserve">27 mayo - 25 junio </t>
  </si>
  <si>
    <t xml:space="preserve">29 octubre - 26 noviembre </t>
  </si>
  <si>
    <t xml:space="preserve">26 enero - 24 febrero </t>
  </si>
  <si>
    <t>26 abril - 26 mayo</t>
  </si>
  <si>
    <t>01 febrero - 01 marzo</t>
  </si>
  <si>
    <t xml:space="preserve">septiembre </t>
  </si>
  <si>
    <t>octubre</t>
  </si>
  <si>
    <t xml:space="preserve">noviembre </t>
  </si>
  <si>
    <t xml:space="preserve">27  noviembre - 26 diciembre </t>
  </si>
  <si>
    <t>Calle 73 # 11-95</t>
  </si>
  <si>
    <t xml:space="preserve">01 mayo  - 31 mayo </t>
  </si>
  <si>
    <t xml:space="preserve">29 agosto --27 septiembre </t>
  </si>
  <si>
    <t>14 enero - 13 marzo</t>
  </si>
  <si>
    <t>14 marzo - 10 mayo</t>
  </si>
  <si>
    <t xml:space="preserve">11 mayo - 10 julio </t>
  </si>
  <si>
    <t xml:space="preserve">11 julio - 7 septiembre </t>
  </si>
  <si>
    <t xml:space="preserve">8 septiembre - 6 noviembre </t>
  </si>
  <si>
    <t xml:space="preserve">7 noviembre - 6 enero </t>
  </si>
  <si>
    <t xml:space="preserve">7 enero - 6 marzo </t>
  </si>
  <si>
    <t xml:space="preserve">7 marzo - 6 mayo </t>
  </si>
  <si>
    <t xml:space="preserve">7 mayo - 4 julio </t>
  </si>
  <si>
    <t xml:space="preserve">04 enero - 01 febrero </t>
  </si>
  <si>
    <t xml:space="preserve">30 julio - 28  agosto </t>
  </si>
  <si>
    <t xml:space="preserve">01 mayo  - 30 mayo </t>
  </si>
  <si>
    <t xml:space="preserve">31 mayo -28 junio </t>
  </si>
  <si>
    <t xml:space="preserve">Enero -marzo </t>
  </si>
  <si>
    <t>Marzo -mayo</t>
  </si>
  <si>
    <t>Mayo - julio</t>
  </si>
  <si>
    <t>Julio - septiembre</t>
  </si>
  <si>
    <t xml:space="preserve">Septiembre - noviembre </t>
  </si>
  <si>
    <t xml:space="preserve">Noviembre - enero </t>
  </si>
  <si>
    <t xml:space="preserve">28 septiembre - 21 noviembre </t>
  </si>
  <si>
    <t>04 Enero - 01 febrero</t>
  </si>
  <si>
    <t xml:space="preserve">29 agosto - 27 septiembre  </t>
  </si>
  <si>
    <t xml:space="preserve">octubre </t>
  </si>
  <si>
    <t xml:space="preserve">1 mayo  - 30 mayo </t>
  </si>
  <si>
    <t xml:space="preserve">04  enero - 01 febrero </t>
  </si>
  <si>
    <t>01 mayo - 30 mayo</t>
  </si>
  <si>
    <t xml:space="preserve">29 junio  - 29 julio </t>
  </si>
  <si>
    <t>31 mayo - 28 junio</t>
  </si>
  <si>
    <t>septiembre</t>
  </si>
  <si>
    <t>27 mayo - 25 junio</t>
  </si>
  <si>
    <t xml:space="preserve">Villeta - Finca San Jose </t>
  </si>
  <si>
    <t>22 diciembre - 21 enero</t>
  </si>
  <si>
    <t>22 enero - 21 febrero</t>
  </si>
  <si>
    <t>22 febrero - 21 marzo</t>
  </si>
  <si>
    <t>22 marzo - 21 abril</t>
  </si>
  <si>
    <t xml:space="preserve">30 mayo - 30 junio </t>
  </si>
  <si>
    <t xml:space="preserve">30 julio - 29 agosto </t>
  </si>
  <si>
    <t xml:space="preserve">30 octubre - 29 noviembre </t>
  </si>
  <si>
    <t xml:space="preserve">30 noviembre - 31 diciembre </t>
  </si>
  <si>
    <t>1 enero - 31 enero</t>
  </si>
  <si>
    <t xml:space="preserve">1 febrero - 28 febrero </t>
  </si>
  <si>
    <t xml:space="preserve">1 marzo - 28 marzo </t>
  </si>
  <si>
    <t xml:space="preserve">29 marzo - 28 abril </t>
  </si>
  <si>
    <t xml:space="preserve">29 abril - 28 mayo </t>
  </si>
  <si>
    <t xml:space="preserve">29 mayo - 30 junio </t>
  </si>
  <si>
    <t xml:space="preserve">1 julio - 31 julio </t>
  </si>
  <si>
    <t xml:space="preserve">1 agosto - 31 agosto </t>
  </si>
  <si>
    <t>29 junio - 30 julio</t>
  </si>
  <si>
    <t xml:space="preserve">30 octubre - 29 novembre </t>
  </si>
  <si>
    <t xml:space="preserve">Fusagasuga - Siete cueros </t>
  </si>
  <si>
    <t>01 enero - 29 febrero</t>
  </si>
  <si>
    <t>01 marzo - 30 abril</t>
  </si>
  <si>
    <t xml:space="preserve">01 mayo - 30 junio </t>
  </si>
  <si>
    <t xml:space="preserve">1 julio -31 agosto </t>
  </si>
  <si>
    <t xml:space="preserve">1 septiembre - 31 octubre </t>
  </si>
  <si>
    <t xml:space="preserve">1 noviembre - 31 diciembre </t>
  </si>
  <si>
    <t xml:space="preserve">1 enero - 28 febrero </t>
  </si>
  <si>
    <t xml:space="preserve">1 marzo - 30 abril </t>
  </si>
  <si>
    <t xml:space="preserve">1 mayo - 30 junio </t>
  </si>
  <si>
    <t xml:space="preserve">1 julio - 31 agosto </t>
  </si>
  <si>
    <t xml:space="preserve">Girardot - Tulipanes </t>
  </si>
  <si>
    <t>07 enero - 05 febrero</t>
  </si>
  <si>
    <t>06 febrero - 06 marzo</t>
  </si>
  <si>
    <t>07 marzo - 05 abril</t>
  </si>
  <si>
    <t>06 abril - 07 mayo</t>
  </si>
  <si>
    <t xml:space="preserve">8 mayo - 6 junio </t>
  </si>
  <si>
    <t xml:space="preserve">7 junio - 8 julio </t>
  </si>
  <si>
    <t xml:space="preserve">9 julio - 6 agosto </t>
  </si>
  <si>
    <t xml:space="preserve">7 agosto - 5 septiembre </t>
  </si>
  <si>
    <t xml:space="preserve">6 septiembre - 7 octubre </t>
  </si>
  <si>
    <t xml:space="preserve">8 octubre - 6 noviembre </t>
  </si>
  <si>
    <t xml:space="preserve">7 noviembre - 6 diciembre </t>
  </si>
  <si>
    <t xml:space="preserve">7 diciembre - 8 enero </t>
  </si>
  <si>
    <t xml:space="preserve">9 enero - 5 febrero </t>
  </si>
  <si>
    <t xml:space="preserve">6 febrero - 7 marzo </t>
  </si>
  <si>
    <t xml:space="preserve">8 marzo - 7 abril </t>
  </si>
  <si>
    <t xml:space="preserve">8 abril - 7 mayo </t>
  </si>
  <si>
    <t xml:space="preserve">7 junio - 7 julio </t>
  </si>
  <si>
    <t xml:space="preserve">8 julio - 6 agosto </t>
  </si>
  <si>
    <t>14 marzo - 30 abril</t>
  </si>
  <si>
    <t xml:space="preserve">junio </t>
  </si>
  <si>
    <t xml:space="preserve">diciembre </t>
  </si>
  <si>
    <t>29 junio - 29 julio</t>
  </si>
  <si>
    <t xml:space="preserve">14 mayo - 11 julio </t>
  </si>
  <si>
    <t>Calle 73 11-95</t>
  </si>
  <si>
    <t>31 diciembre - 30 enero</t>
  </si>
  <si>
    <t xml:space="preserve">31 enero - 26 febrero </t>
  </si>
  <si>
    <t xml:space="preserve">27 febrero - 29 marzo </t>
  </si>
  <si>
    <t xml:space="preserve">30 marzo - 30 abril </t>
  </si>
  <si>
    <t xml:space="preserve">31 julio - 27 agosto </t>
  </si>
  <si>
    <t xml:space="preserve">21 Enero - 6 marzo </t>
  </si>
  <si>
    <t xml:space="preserve">6 marzo - 4 abril </t>
  </si>
  <si>
    <t xml:space="preserve">4 abril - 6 mayo </t>
  </si>
  <si>
    <t xml:space="preserve">6 mayo - 7 junio </t>
  </si>
  <si>
    <t xml:space="preserve">7 junio - 4 julio </t>
  </si>
  <si>
    <t xml:space="preserve">4 abril - 7 mayo </t>
  </si>
  <si>
    <t xml:space="preserve">7 mayo - 7 junio </t>
  </si>
  <si>
    <t xml:space="preserve">18 enero - 19 febrero </t>
  </si>
  <si>
    <t xml:space="preserve">19 febrero - 19 marzo </t>
  </si>
  <si>
    <t xml:space="preserve">19 marzo - 21 abril </t>
  </si>
  <si>
    <t xml:space="preserve">20 mayo - 19 junio </t>
  </si>
  <si>
    <t xml:space="preserve">18 julio - 21 agosto </t>
  </si>
  <si>
    <t xml:space="preserve">20 enero - 21 febrero </t>
  </si>
  <si>
    <t xml:space="preserve">21 febrero - 20 marzo </t>
  </si>
  <si>
    <t xml:space="preserve">20 marzo - 23 abril </t>
  </si>
  <si>
    <t xml:space="preserve">23 abril - 22 mayo </t>
  </si>
  <si>
    <t xml:space="preserve">22 mayo - 24 junio </t>
  </si>
  <si>
    <t xml:space="preserve">21 julio - 22 agosto </t>
  </si>
  <si>
    <t>11 de septiembre de 2025</t>
  </si>
  <si>
    <t xml:space="preserve">Leidy Johanna Quijano arias </t>
  </si>
  <si>
    <t>07 feb. 2025</t>
  </si>
  <si>
    <t>14 feb. 2025</t>
  </si>
  <si>
    <t>17 feb. 2025</t>
  </si>
  <si>
    <t>21 feb. 2025</t>
  </si>
  <si>
    <t>28 feb. 2025</t>
  </si>
  <si>
    <t>03 mar. 2025</t>
  </si>
  <si>
    <t>12 mar. 2025</t>
  </si>
  <si>
    <t>14 mar. 2025</t>
  </si>
  <si>
    <t>17 mar. 2025</t>
  </si>
  <si>
    <t>19 mar. 2025</t>
  </si>
  <si>
    <t>21 mar. 2025</t>
  </si>
  <si>
    <t>26 mar. 2025</t>
  </si>
  <si>
    <t>28 mar. 2025</t>
  </si>
  <si>
    <t>31 mar. 2025</t>
  </si>
  <si>
    <t>02 abr. 2025</t>
  </si>
  <si>
    <t>07 abr. 2025</t>
  </si>
  <si>
    <t>09 abr. 2025</t>
  </si>
  <si>
    <t>11 abr. 2025</t>
  </si>
  <si>
    <t>14 abr. 2025</t>
  </si>
  <si>
    <t>23 abr. 2025</t>
  </si>
  <si>
    <t>25 abr. 2025</t>
  </si>
  <si>
    <t>28 abr. 2025</t>
  </si>
  <si>
    <t>30 abr. 2025</t>
  </si>
  <si>
    <t>02 may. 2025</t>
  </si>
  <si>
    <t>05 may. 2025</t>
  </si>
  <si>
    <t>07 may. 2025</t>
  </si>
  <si>
    <t>09 may. 2025</t>
  </si>
  <si>
    <t>16 may. 2025</t>
  </si>
  <si>
    <t>19 may. 2025</t>
  </si>
  <si>
    <t>21 may. 2025</t>
  </si>
  <si>
    <t>23 may. 2025</t>
  </si>
  <si>
    <t>26 may. 2025</t>
  </si>
  <si>
    <t>28 may. 2025</t>
  </si>
  <si>
    <t>30 may. 2025</t>
  </si>
  <si>
    <t>20 jun. 2025</t>
  </si>
  <si>
    <t>07 jul. 2025</t>
  </si>
  <si>
    <t>14 jul. 2025</t>
  </si>
  <si>
    <t>21 jul. 2025</t>
  </si>
  <si>
    <t>28 jul. 2025</t>
  </si>
  <si>
    <t>01 ago. 2025</t>
  </si>
  <si>
    <t>06 ago. 2025</t>
  </si>
  <si>
    <t>08 ago. 2025</t>
  </si>
  <si>
    <t>11 ago. 2025</t>
  </si>
  <si>
    <t>13 ago. 2025</t>
  </si>
  <si>
    <t>15 ago. 2025</t>
  </si>
  <si>
    <t>20 ago. 2025</t>
  </si>
  <si>
    <t>22 ago. 2025</t>
  </si>
  <si>
    <t>25 ago. 2025</t>
  </si>
  <si>
    <t>19 feb. 2025</t>
  </si>
  <si>
    <t>05 mar. 2025</t>
  </si>
  <si>
    <t>14 may. 2025</t>
  </si>
  <si>
    <t>13 jun. 2025</t>
  </si>
  <si>
    <t xml:space="preserve"> 25 ago. 2025</t>
  </si>
  <si>
    <t>18 feb. 2025</t>
  </si>
  <si>
    <t>04 mar. 2025</t>
  </si>
  <si>
    <t>11 mar. 2025</t>
  </si>
  <si>
    <t xml:space="preserve"> 06 may. 2025</t>
  </si>
  <si>
    <t>13 may. 2025</t>
  </si>
  <si>
    <t>27 may. 2025</t>
  </si>
  <si>
    <t>03 jun. 2025</t>
  </si>
  <si>
    <t xml:space="preserve">No aplica </t>
  </si>
  <si>
    <t>CRM2025-036428</t>
  </si>
  <si>
    <t>CRM2025-036740</t>
  </si>
  <si>
    <t>CRM2025-036743</t>
  </si>
  <si>
    <t>CRM2025-036864</t>
  </si>
  <si>
    <t>CRM2025-037075</t>
  </si>
  <si>
    <t>CRM2025-037376</t>
  </si>
  <si>
    <t>CRM2025-037479</t>
  </si>
  <si>
    <t>CRM2025-037963</t>
  </si>
  <si>
    <t>CRM2025-038056</t>
  </si>
  <si>
    <t>CRM2025-038168</t>
  </si>
  <si>
    <t>CRM2025-038288</t>
  </si>
  <si>
    <t>CRM2025-038403</t>
  </si>
  <si>
    <t>CRM2025-038600</t>
  </si>
  <si>
    <t>CRM2025-038720</t>
  </si>
  <si>
    <t>CRM2025-038815</t>
  </si>
  <si>
    <t>CRM2025-038923</t>
  </si>
  <si>
    <t>CRM2025-039179</t>
  </si>
  <si>
    <t>CRM2025-039289</t>
  </si>
  <si>
    <t>CRM2025-039431</t>
  </si>
  <si>
    <t>CRM2025-039569</t>
  </si>
  <si>
    <t>CRM2025-039963</t>
  </si>
  <si>
    <t>CRM2025-040100</t>
  </si>
  <si>
    <t>CRM2025-040201</t>
  </si>
  <si>
    <t>CRM2025-040314</t>
  </si>
  <si>
    <t>CRM2025-040442</t>
  </si>
  <si>
    <t>CRM2025-040559</t>
  </si>
  <si>
    <t>CRM2025-040672</t>
  </si>
  <si>
    <t>CRM2025-040845</t>
  </si>
  <si>
    <t>CRM2025-041192</t>
  </si>
  <si>
    <t>CRM2025-041308</t>
  </si>
  <si>
    <t>CRM2025-041410</t>
  </si>
  <si>
    <t>CRM2025-041574</t>
  </si>
  <si>
    <t>CRM2025-041685</t>
  </si>
  <si>
    <t>CRM2025-041816</t>
  </si>
  <si>
    <t>CRM2025-041944</t>
  </si>
  <si>
    <t>CRM2025-043015</t>
  </si>
  <si>
    <t>CRM2025-043791</t>
  </si>
  <si>
    <t>CRM2025-044134</t>
  </si>
  <si>
    <t>CRM2025-044466</t>
  </si>
  <si>
    <t>CRM2025-044821</t>
  </si>
  <si>
    <t>CRM2025-045074</t>
  </si>
  <si>
    <t>CRM2025-045283</t>
  </si>
  <si>
    <t>CRM2025-045418</t>
  </si>
  <si>
    <t>CRM2025-045534</t>
  </si>
  <si>
    <t>CRM2025-045674</t>
  </si>
  <si>
    <t>CRM2025-045765</t>
  </si>
  <si>
    <t>CRM2025-045965</t>
  </si>
  <si>
    <t>CRM2025-046094</t>
  </si>
  <si>
    <t>CRM2025-046182</t>
  </si>
  <si>
    <t>CRM2025-036747</t>
  </si>
  <si>
    <t>CRM2025-036940</t>
  </si>
  <si>
    <t>CRM2025-036952</t>
  </si>
  <si>
    <t>CRM2025-037584</t>
  </si>
  <si>
    <t>CRM2025-037946</t>
  </si>
  <si>
    <t>CRM2025-038287</t>
  </si>
  <si>
    <t>CRM2025-038597</t>
  </si>
  <si>
    <t>CRM2025-038922</t>
  </si>
  <si>
    <t>CRM2025-039957</t>
  </si>
  <si>
    <t>CRM2025-040311</t>
  </si>
  <si>
    <t>CRM2025-040668</t>
  </si>
  <si>
    <t>CRM2025-041058</t>
  </si>
  <si>
    <t>CRM2025-041405</t>
  </si>
  <si>
    <t>CRM2025-041464</t>
  </si>
  <si>
    <t>CRM2025-042638</t>
  </si>
  <si>
    <t>CRM2025-045293</t>
  </si>
  <si>
    <t>CRM2025-045420</t>
  </si>
  <si>
    <t>CRM2025-045536</t>
  </si>
  <si>
    <t>CRM2025-045755</t>
  </si>
  <si>
    <t>CRM2025-045952</t>
  </si>
  <si>
    <t>CRM2025-046189</t>
  </si>
  <si>
    <t>CRM2025-036917</t>
  </si>
  <si>
    <t>CRM2025-037095</t>
  </si>
  <si>
    <t>CRM2025-037096</t>
  </si>
  <si>
    <t>CRM2025-037407</t>
  </si>
  <si>
    <t>CRM2025-037553</t>
  </si>
  <si>
    <t>CRM2025-037903</t>
  </si>
  <si>
    <t>CRM2025-038433</t>
  </si>
  <si>
    <t>CRM2025-040472</t>
  </si>
  <si>
    <t>CRM2025-040631</t>
  </si>
  <si>
    <t>CRM2025-040822</t>
  </si>
  <si>
    <t>CRM2025-041208</t>
  </si>
  <si>
    <t>CRM2025-040986</t>
  </si>
  <si>
    <t>CRM2025-041596</t>
  </si>
  <si>
    <t>CRM2025-041598</t>
  </si>
  <si>
    <t>CRM2025-041601</t>
  </si>
  <si>
    <t>CRM2025-041732</t>
  </si>
  <si>
    <t>CRM2025-042104</t>
  </si>
  <si>
    <t>CRM2025-045291</t>
  </si>
  <si>
    <t>CRM2025-045438</t>
  </si>
  <si>
    <t>CRM2025-045543</t>
  </si>
  <si>
    <t>CRM2025-045659</t>
  </si>
  <si>
    <t>CRM2025-045970</t>
  </si>
  <si>
    <t>CRM2025-046112</t>
  </si>
  <si>
    <t xml:space="preserve">Leidy Johanna Quijano Arias </t>
  </si>
  <si>
    <t xml:space="preserve">Calle 72 N° 11-86 </t>
  </si>
  <si>
    <t xml:space="preserve">Aceite vegetal </t>
  </si>
  <si>
    <t xml:space="preserve">Restaurante </t>
  </si>
  <si>
    <t>Greenfuel Extremadura S.A</t>
  </si>
  <si>
    <t xml:space="preserve">CI TRANSATRLANTIC GREENTRADE S.A.S </t>
  </si>
  <si>
    <t>Calle 183 N° 54D-30</t>
  </si>
  <si>
    <t>Calle 78 N° 9-92</t>
  </si>
  <si>
    <t>Carrera 22 N° 73 31-43</t>
  </si>
  <si>
    <t>Escombro</t>
  </si>
  <si>
    <t>D3A12737</t>
  </si>
  <si>
    <t>DISTRIBUIDORES AMBIENTALES S.A.S</t>
  </si>
  <si>
    <t>PBT VD A004163-153-2025</t>
  </si>
  <si>
    <t xml:space="preserve"> Granulados y Reciclados de Colombia El Greco</t>
  </si>
  <si>
    <t>D3A13089</t>
  </si>
  <si>
    <t>GRE VD A004163-173-2025</t>
  </si>
  <si>
    <t>SSG Mantenimiento</t>
  </si>
  <si>
    <t>SSG Jardineria</t>
  </si>
  <si>
    <t xml:space="preserve"> D3A13142</t>
  </si>
  <si>
    <t>Material de poda, pastos</t>
  </si>
  <si>
    <t>Grupo Terra Zan S.A.S ESP</t>
  </si>
  <si>
    <t>CRSS- N° 4951</t>
  </si>
  <si>
    <t>D3A13245</t>
  </si>
  <si>
    <t>PBT VD A004163-182-2025</t>
  </si>
  <si>
    <t>GRE VD A004163-195-2025</t>
  </si>
  <si>
    <t>D3A13342</t>
  </si>
  <si>
    <t>CL Centro de Gestión Sostenible S.A.S. E.S.P</t>
  </si>
  <si>
    <t>Retal de vidrio</t>
  </si>
  <si>
    <t>Cielo Raso</t>
  </si>
  <si>
    <t>Retal de madera</t>
  </si>
  <si>
    <t>Sólidos contaminados
de cemento</t>
  </si>
  <si>
    <t>Retal de drywall</t>
  </si>
  <si>
    <t>PBT VD A004163-213-2025</t>
  </si>
  <si>
    <t>D3A13530</t>
  </si>
  <si>
    <t>D3A13343</t>
  </si>
  <si>
    <t xml:space="preserve">Retal de drywall </t>
  </si>
  <si>
    <t xml:space="preserve">Retal de superboard </t>
  </si>
  <si>
    <t xml:space="preserve">Fibra de vidrio </t>
  </si>
  <si>
    <t xml:space="preserve">Retal de madera </t>
  </si>
  <si>
    <t>Llantas usadas</t>
  </si>
  <si>
    <t>EcoGestiones</t>
  </si>
  <si>
    <t xml:space="preserve"> FT-SG-OPE-063</t>
  </si>
  <si>
    <t>SSG Transportes</t>
  </si>
  <si>
    <t>D3A13699</t>
  </si>
  <si>
    <t>cNZQjvwr-42304</t>
  </si>
  <si>
    <t>CEMEX COLOMBIA S.A.</t>
  </si>
  <si>
    <t>D3A13686</t>
  </si>
  <si>
    <t>Cielo raso</t>
  </si>
  <si>
    <t>Sólidos contaminados con Cemento</t>
  </si>
  <si>
    <t>Residuos solidos no contaminados</t>
  </si>
  <si>
    <t>Alfombra usada</t>
  </si>
  <si>
    <t>D3A13536</t>
  </si>
  <si>
    <t>Frescasa</t>
  </si>
  <si>
    <t>Avenidad Carrera 19 No 105-05</t>
  </si>
  <si>
    <t>Leidy Johanna Quijano Arias</t>
  </si>
  <si>
    <t xml:space="preserve">25 Julio - 23 agosto </t>
  </si>
  <si>
    <t xml:space="preserve">25 julio - 23 agosto </t>
  </si>
  <si>
    <t xml:space="preserve">1 julio - 28 agosto </t>
  </si>
  <si>
    <t xml:space="preserve">14 agosto - 12 septiembre </t>
  </si>
  <si>
    <t xml:space="preserve">5 julio - 2 septiembre </t>
  </si>
  <si>
    <t xml:space="preserve">15 agosto - 15 septiembre </t>
  </si>
  <si>
    <t xml:space="preserve">20 agosto - 18 septiembre </t>
  </si>
  <si>
    <t xml:space="preserve">20 agosto - 17 septiembre </t>
  </si>
  <si>
    <t xml:space="preserve">12 julio - 9 septiembre </t>
  </si>
  <si>
    <t xml:space="preserve">25 agosto - 24 septiembre </t>
  </si>
  <si>
    <t xml:space="preserve">1 septiembre - 30 septiembre </t>
  </si>
  <si>
    <t xml:space="preserve">28 agosto - 30 septiembre </t>
  </si>
  <si>
    <t xml:space="preserve">22 agosto - 20 septiembre </t>
  </si>
  <si>
    <t xml:space="preserve">27 agosto - 25 septiembre </t>
  </si>
  <si>
    <t xml:space="preserve">27 agosto - 25  septiembre </t>
  </si>
  <si>
    <t xml:space="preserve">4 septiembre - 3 octubre </t>
  </si>
  <si>
    <t xml:space="preserve">4 septimebre - 4 octubre </t>
  </si>
  <si>
    <t xml:space="preserve">4 septiembre - 4 octubre </t>
  </si>
  <si>
    <t xml:space="preserve">24 agosto - 22 septiembre </t>
  </si>
  <si>
    <t xml:space="preserve">29 agosto - 22 septiembre </t>
  </si>
  <si>
    <t>agosto</t>
  </si>
  <si>
    <t xml:space="preserve">29 agosto - 29 septiembre </t>
  </si>
  <si>
    <t xml:space="preserve">16 septiembre - 16 octubre </t>
  </si>
  <si>
    <t xml:space="preserve">19 septiembre - 20 octubre </t>
  </si>
  <si>
    <t xml:space="preserve">18 septiembre - 20 octubre </t>
  </si>
  <si>
    <t>27 ago. 2025</t>
  </si>
  <si>
    <t>CRM2025-046305</t>
  </si>
  <si>
    <t>29 ago. 2025</t>
  </si>
  <si>
    <t>CRM2025-046444</t>
  </si>
  <si>
    <t>CRM2025-046448</t>
  </si>
  <si>
    <t>CRM2025-046462</t>
  </si>
  <si>
    <t>3 sept. 2025</t>
  </si>
  <si>
    <t>CRM2025-046657</t>
  </si>
  <si>
    <t>CRM2025-046663</t>
  </si>
  <si>
    <t>5 sept. 2025</t>
  </si>
  <si>
    <t>CRM2025-046819</t>
  </si>
  <si>
    <t>5 sep. 2025</t>
  </si>
  <si>
    <t>CRM2025-046827</t>
  </si>
  <si>
    <t>8 sep. 2025</t>
  </si>
  <si>
    <t>CRM2025-046917</t>
  </si>
  <si>
    <t>10 sept. 2025</t>
  </si>
  <si>
    <t>CRM2025-047024</t>
  </si>
  <si>
    <t>CRM2025-047035</t>
  </si>
  <si>
    <t>12 sept. 2025</t>
  </si>
  <si>
    <t>CRM2025-047181</t>
  </si>
  <si>
    <t>CRM2025-047184</t>
  </si>
  <si>
    <t>15 sept. 2025</t>
  </si>
  <si>
    <t>CRM2025-047275</t>
  </si>
  <si>
    <t>CRM2025-047287</t>
  </si>
  <si>
    <t>17 sept. 2025</t>
  </si>
  <si>
    <t>CRM2025-047399</t>
  </si>
  <si>
    <t>19 sept. 2025</t>
  </si>
  <si>
    <t>CRM2025-047546</t>
  </si>
  <si>
    <t>CRM2025-047547</t>
  </si>
  <si>
    <t>22 sept. 2025</t>
  </si>
  <si>
    <t>CRM2025-047624</t>
  </si>
  <si>
    <t>CRM2025-047630</t>
  </si>
  <si>
    <t>24 sept. 2025</t>
  </si>
  <si>
    <t>CRM2025-047777</t>
  </si>
  <si>
    <t>CRM2025-047780</t>
  </si>
  <si>
    <t>26 sept. 2025</t>
  </si>
  <si>
    <t>CRM2025-047900</t>
  </si>
  <si>
    <t>CRM2025-047902</t>
  </si>
  <si>
    <t>29 sept. 2025</t>
  </si>
  <si>
    <t>CRM2025-047978</t>
  </si>
  <si>
    <t>CRM2025-047983</t>
  </si>
  <si>
    <t>1 sept. 2025</t>
  </si>
  <si>
    <t>CRM2025-048114</t>
  </si>
  <si>
    <t>1 Oct. 2025</t>
  </si>
  <si>
    <t>CRM2025-048122</t>
  </si>
  <si>
    <t>3 Oct. 2025</t>
  </si>
  <si>
    <t>CRM2025-048257</t>
  </si>
  <si>
    <t>CRM2025-048258</t>
  </si>
  <si>
    <t>6 Oct. 2025</t>
  </si>
  <si>
    <t>CRM2025-048345</t>
  </si>
  <si>
    <t>CRM2025-048347</t>
  </si>
  <si>
    <t>8 sept. 2025</t>
  </si>
  <si>
    <t>CRM2025-046912</t>
  </si>
  <si>
    <t>8 Oct. 2025</t>
  </si>
  <si>
    <t>CRM2025-048482</t>
  </si>
  <si>
    <t>CRM2025-048485</t>
  </si>
  <si>
    <t>10 Oct. 2025</t>
  </si>
  <si>
    <t>CRM2025-048626</t>
  </si>
  <si>
    <t>CRM2025-048627</t>
  </si>
  <si>
    <t>15 Oct. 2025</t>
  </si>
  <si>
    <t>CRM2025-048815</t>
  </si>
  <si>
    <t>CRM2025-048822</t>
  </si>
  <si>
    <t>17 Oct. 2025</t>
  </si>
  <si>
    <t>CRM2025-048951</t>
  </si>
  <si>
    <t>CRM2025-048954</t>
  </si>
  <si>
    <t>20 Oct. 2025</t>
  </si>
  <si>
    <t>CRM2025-049057</t>
  </si>
  <si>
    <t>CRM2025-049060</t>
  </si>
  <si>
    <t>22 Oct. 2025</t>
  </si>
  <si>
    <t>CRM2025-049197</t>
  </si>
  <si>
    <t>24 Oct. 2025</t>
  </si>
  <si>
    <t>CRM2025-049335</t>
  </si>
  <si>
    <t>CRM2025-049337</t>
  </si>
  <si>
    <t xml:space="preserve">Parque Nacional </t>
  </si>
  <si>
    <t xml:space="preserve">Instituto Pedagógico Nacional </t>
  </si>
  <si>
    <t>Campus Calle 72</t>
  </si>
  <si>
    <t xml:space="preserve">Valmaría </t>
  </si>
  <si>
    <t xml:space="preserve">Edificio administrativo </t>
  </si>
  <si>
    <t xml:space="preserve">Centro de Lenguas </t>
  </si>
  <si>
    <t xml:space="preserve">Escuela Maternal </t>
  </si>
  <si>
    <t xml:space="preserve">Nogal </t>
  </si>
  <si>
    <t xml:space="preserve">Edificio de aulas </t>
  </si>
  <si>
    <t>calle 73 14-21</t>
  </si>
  <si>
    <t>Centro de lenguas - Antiguo</t>
  </si>
  <si>
    <t xml:space="preserve">Posgrados </t>
  </si>
  <si>
    <t>Edificio de aulas - Calle 73</t>
  </si>
  <si>
    <t>Centro de lenguas</t>
  </si>
  <si>
    <t xml:space="preserve">Escuela maternal </t>
  </si>
  <si>
    <t xml:space="preserve">Antiguo edificio administrativo </t>
  </si>
  <si>
    <t xml:space="preserve">Valmaria </t>
  </si>
  <si>
    <t>Campus calle 72</t>
  </si>
  <si>
    <t xml:space="preserve">Parque nacional </t>
  </si>
  <si>
    <t xml:space="preserve">Instituto Pedagogico Nacional </t>
  </si>
  <si>
    <t xml:space="preserve">Centro de lenguas </t>
  </si>
  <si>
    <t>Nogal</t>
  </si>
  <si>
    <t xml:space="preserve">Edificio centro </t>
  </si>
  <si>
    <t xml:space="preserve">Edificio administrativo - antiguo </t>
  </si>
  <si>
    <t xml:space="preserve">Edificio administrativo - Antiguo </t>
  </si>
  <si>
    <t>Valmaria</t>
  </si>
  <si>
    <t>Edificio del centro</t>
  </si>
  <si>
    <t>Edificio administrativo  - Antiguo</t>
  </si>
  <si>
    <t>Edificio centro</t>
  </si>
  <si>
    <t>IPN</t>
  </si>
  <si>
    <t>Chatarra</t>
  </si>
  <si>
    <t>ASOCIACIÓN DE RECUPERADORES AMBIENTALES COLOMBIA VIVA 7 E.S.P,</t>
  </si>
  <si>
    <t>Archivo</t>
  </si>
  <si>
    <t>Vidrio común</t>
  </si>
  <si>
    <t>Cajas y empaques</t>
  </si>
  <si>
    <t>Techo en PVC</t>
  </si>
  <si>
    <t>Tina</t>
  </si>
  <si>
    <t>Galón</t>
  </si>
  <si>
    <t xml:space="preserve">Cortes de de Arboles </t>
  </si>
  <si>
    <t>Vidrio plano</t>
  </si>
  <si>
    <t>Plastico</t>
  </si>
  <si>
    <t>PET</t>
  </si>
  <si>
    <t>Plegadiza</t>
  </si>
  <si>
    <t>Galon</t>
  </si>
  <si>
    <t>Partes de muebles, cortes</t>
  </si>
  <si>
    <t xml:space="preserve">Calle 72 </t>
  </si>
  <si>
    <t>Varios</t>
  </si>
  <si>
    <t>PVC</t>
  </si>
  <si>
    <t>Administrativo</t>
  </si>
  <si>
    <t>chatarra</t>
  </si>
  <si>
    <t>SEI - IPN</t>
  </si>
  <si>
    <t>12 de mayo de 2025</t>
  </si>
  <si>
    <t>28 de mayo de 2025</t>
  </si>
  <si>
    <t>691,4 esta mal el peso en la certificación</t>
  </si>
  <si>
    <t>Canecas</t>
  </si>
  <si>
    <t>29 de mayo de 2025</t>
  </si>
  <si>
    <t>Cajas</t>
  </si>
  <si>
    <t>Vidrio contaminado</t>
  </si>
  <si>
    <t>Comun, botellas</t>
  </si>
  <si>
    <t>Centro de Lenguas</t>
  </si>
  <si>
    <t>Parque Nacional</t>
  </si>
  <si>
    <t>Basura</t>
  </si>
  <si>
    <t>Galones</t>
  </si>
  <si>
    <t>Mixto</t>
  </si>
  <si>
    <t>Acrilico</t>
  </si>
  <si>
    <t>Periodico</t>
  </si>
  <si>
    <t>Residuos peligrosos</t>
  </si>
  <si>
    <t>Vidrio Común</t>
  </si>
  <si>
    <t>Canastillas</t>
  </si>
  <si>
    <t>Canastillas con envace</t>
  </si>
  <si>
    <t>partes de muebles, cortes</t>
  </si>
  <si>
    <t>Garrafa</t>
  </si>
  <si>
    <t>Aluminio</t>
  </si>
  <si>
    <t>Vidrio Plano</t>
  </si>
  <si>
    <t>plastico</t>
  </si>
  <si>
    <t>Archivo para destrucción</t>
  </si>
  <si>
    <t>Carton</t>
  </si>
  <si>
    <t xml:space="preserve">QUIMICO </t>
  </si>
  <si>
    <t>CALLE 72</t>
  </si>
  <si>
    <t>LABORATORIO DE QUIMICA</t>
  </si>
  <si>
    <t>Ácidos orgánicos (ácidos  láctico)</t>
  </si>
  <si>
    <t xml:space="preserve">LIQUIDO </t>
  </si>
  <si>
    <t>D3A</t>
  </si>
  <si>
    <t>Y34</t>
  </si>
  <si>
    <t>VEOLIA</t>
  </si>
  <si>
    <t> Benzaldehído</t>
  </si>
  <si>
    <t>A4140</t>
  </si>
  <si>
    <t>SALUD</t>
  </si>
  <si>
    <t>Ampollas contaminadas</t>
  </si>
  <si>
    <t>A4020</t>
  </si>
  <si>
    <t>MANTENIMIENTO</t>
  </si>
  <si>
    <t>Balastro Eléctrico</t>
  </si>
  <si>
    <t xml:space="preserve">SOLIDO </t>
  </si>
  <si>
    <t>Y49</t>
  </si>
  <si>
    <t>PROUTILES</t>
  </si>
  <si>
    <t>Sólidos como brochas, estopas, espátulas, telas y trapos contaminados con pintura</t>
  </si>
  <si>
    <t>Y12</t>
  </si>
  <si>
    <t xml:space="preserve">ESTUDIANTES </t>
  </si>
  <si>
    <t>dispositivos de gases lacrimogenos</t>
  </si>
  <si>
    <t>A4130</t>
  </si>
  <si>
    <t>Elementos de Protección personal contaminados (EPP)</t>
  </si>
  <si>
    <t xml:space="preserve">LABORATORIO DE BIOLOGIA </t>
  </si>
  <si>
    <t>Envaces con remanentes de pintura</t>
  </si>
  <si>
    <t>Envases con remanentes de pintura</t>
  </si>
  <si>
    <t>Fenol</t>
  </si>
  <si>
    <t>LIQUIDO</t>
  </si>
  <si>
    <t>Y39</t>
  </si>
  <si>
    <t>SBU</t>
  </si>
  <si>
    <t>Filtros de agua</t>
  </si>
  <si>
    <t>Y18</t>
  </si>
  <si>
    <t>Fosforo Amorfo Rojo (P) (sustancia de alta pureza en mal estado )</t>
  </si>
  <si>
    <t>Y6</t>
  </si>
  <si>
    <t xml:space="preserve">Inorganico solido  </t>
  </si>
  <si>
    <t>Liquido hidrocarburado</t>
  </si>
  <si>
    <t>Y9</t>
  </si>
  <si>
    <t>Litio y Aluminio Hidruro</t>
  </si>
  <si>
    <t>A4070</t>
  </si>
  <si>
    <t>Luminaria de mercurio</t>
  </si>
  <si>
    <t>Luminarias LED</t>
  </si>
  <si>
    <t>Mezcla contaminada con ácidos orgánicos e inorgánicos no halogenadas Excepto acido sulfúrico</t>
  </si>
  <si>
    <t>Y14</t>
  </si>
  <si>
    <t>Mezclas contaminada con sales orgánicas e inorgánicas no halogenadas</t>
  </si>
  <si>
    <t>Mezclas contaminadas con  mercurio</t>
  </si>
  <si>
    <t>Y29</t>
  </si>
  <si>
    <t>Mezclas contaminadas con acido orgánico e inorgánicos excepto acido sulfúrico</t>
  </si>
  <si>
    <t>Mezclas contaminadas con acidos orgánico e inorgánicos halogenadas</t>
  </si>
  <si>
    <t>Mezclas contaminadas con hidroxidos y bases</t>
  </si>
  <si>
    <t>Mezclas contaminadas con metales pesados excepto mercurio</t>
  </si>
  <si>
    <t>Mezclas contaminadas con sales organicas e inorganicas halogenadas</t>
  </si>
  <si>
    <t>Mezclas contaminadas con sales organicas e inorganicas no halogenadas</t>
  </si>
  <si>
    <t xml:space="preserve">Mezclas contaminadas con solventes orgánicos e inorgánicos no halogenados </t>
  </si>
  <si>
    <t>Y42</t>
  </si>
  <si>
    <t>Mezclas contaminadas de diferentes sustancias</t>
  </si>
  <si>
    <t>Y41</t>
  </si>
  <si>
    <t>Plomo (Pb) (sustancia de alta pureza en mal estado)</t>
  </si>
  <si>
    <t>Y31</t>
  </si>
  <si>
    <t>Aparatos Eléctricos y Electrónicos</t>
  </si>
  <si>
    <t>BIOCLINICO</t>
  </si>
  <si>
    <t>Reactivo de Colesterol HDL</t>
  </si>
  <si>
    <t>Reactivo de Creatinina</t>
  </si>
  <si>
    <t>Reactivo de Urea</t>
  </si>
  <si>
    <t>Solidos  contaminados con  diferentes sustancias químicas</t>
  </si>
  <si>
    <t>SOLIDO</t>
  </si>
  <si>
    <t>Recipientes contaminados e impregnados</t>
  </si>
  <si>
    <t>Recipientes contaminados o impregnados</t>
  </si>
  <si>
    <t>Residuos de laboratorio -  peroxido inorganico (bario)</t>
  </si>
  <si>
    <t>Residuos de laboratorio -  peroxido inorganico (sodio)</t>
  </si>
  <si>
    <t xml:space="preserve">Residuos de laboratorio - amidas y aminas </t>
  </si>
  <si>
    <t>Residuos de laboratorio - cianuros</t>
  </si>
  <si>
    <t>Residuos de laboratorio - nitratos (nitratos de potasio)</t>
  </si>
  <si>
    <t>Residuos de laboratorio - oxidos (oxido de aluminio)</t>
  </si>
  <si>
    <t>Residuos de laboratorio - oxidos (oxido de bario)</t>
  </si>
  <si>
    <t>Residuos de laboratorio - sales inorganicas (cromato de potasio)</t>
  </si>
  <si>
    <t>Residuos de laboratorio - sales inorganicas (floruro de sodio)</t>
  </si>
  <si>
    <t>Residuos de laboratorio acidos inorganicos  (Acido fosforico neutralizado)</t>
  </si>
  <si>
    <t>Residuos de laboratorio acidos inorganicos  (acido pirofosforico)</t>
  </si>
  <si>
    <t>Residuos de laboratorio bases inorganicas  (hidroxido de litio)</t>
  </si>
  <si>
    <t>Residuos de laboratorio nitratos  (nitrato de zinc )</t>
  </si>
  <si>
    <t>Residuos de laboratorio Peróxido inorgánicos</t>
  </si>
  <si>
    <t>Residuos de laboratorio sales inorganicas  (disulfito de potasio)</t>
  </si>
  <si>
    <t>Residuos de laboratorio sales inorganicas  (perclorato de potasio)</t>
  </si>
  <si>
    <t>Residuos de laboratorio sales inorganicas  (Tetraborato de litio)</t>
  </si>
  <si>
    <t>Residuos de laboratorio sales inorganicas  (Tiocianato de potasio)</t>
  </si>
  <si>
    <t>Residuos de laboratorio sales inorganicas  (yoduro de potasio)</t>
  </si>
  <si>
    <t>Residuos de laboratorio sales inorganicos  (bromuro de calcio)</t>
  </si>
  <si>
    <t>Residuos hemoclasificadores y de serologias</t>
  </si>
  <si>
    <t>Y3</t>
  </si>
  <si>
    <t>Rodillos con remanentes de pintura</t>
  </si>
  <si>
    <t>Silacal gel- indicador de humedad</t>
  </si>
  <si>
    <t>Sodio Etóxido (C2H5NaO) (sustancia de alta pureza en mal estado ) </t>
  </si>
  <si>
    <t>Sodio  Tartrato (C4H4Na2O6.2H2O) (sustancia de alta pureza en mal estado )</t>
  </si>
  <si>
    <t>Solidos contaminados con  diferentes sustancias químicas</t>
  </si>
  <si>
    <t>Solidos contaminados con diferentes sustancias quimicas</t>
  </si>
  <si>
    <t xml:space="preserve">Sólidos contaminados con pinturas </t>
  </si>
  <si>
    <t>Sulfatos y fosfatos</t>
  </si>
  <si>
    <t>Urea</t>
  </si>
  <si>
    <t>Yodo sulimado</t>
  </si>
  <si>
    <t>BIOLOGICO</t>
  </si>
  <si>
    <t>CONSULTORIO SST</t>
  </si>
  <si>
    <t>Biosanitario</t>
  </si>
  <si>
    <t>ECOCAPITAL</t>
  </si>
  <si>
    <t>UPN</t>
  </si>
  <si>
    <t>Cortopunzantes</t>
  </si>
  <si>
    <t>Anatomopatologico</t>
  </si>
  <si>
    <t>Animales</t>
  </si>
  <si>
    <t>CASA DE LA VIDA</t>
  </si>
  <si>
    <t>LABORATORIO DE BIOLOGIA</t>
  </si>
  <si>
    <t>PARQUE NACIONAL</t>
  </si>
  <si>
    <t>QUIMICO</t>
  </si>
  <si>
    <t>Pilas</t>
  </si>
  <si>
    <t>RECICLATON</t>
  </si>
  <si>
    <t>Mezclas Contaminadas con Mercurio</t>
  </si>
  <si>
    <t>Ácidos Orgánicos</t>
  </si>
  <si>
    <t>Sólidos Contaminados con Diferentes Sustancias Químicas</t>
  </si>
  <si>
    <t xml:space="preserve">Ferrocianuro de Potasio  </t>
  </si>
  <si>
    <t>Residuos inorgánicos (Lito para análisis)</t>
  </si>
  <si>
    <t>Residuos inorgánicos (Potasio para síntesis)</t>
  </si>
  <si>
    <t>Residuos de Laboratorio - Sales Inorgánicos</t>
  </si>
  <si>
    <t xml:space="preserve">Cloruros </t>
  </si>
  <si>
    <t>Residuos de laboratorio – Sal Inorgánica (sodio meta arseniato )</t>
  </si>
  <si>
    <t xml:space="preserve">Residuo de laboratorio Sales inorgánicas </t>
  </si>
  <si>
    <t>Residuo orgánico (Propanaldehido)</t>
  </si>
  <si>
    <t>Residuo orgánico (Benzonitrilo)</t>
  </si>
  <si>
    <t>Residuos Inorgánicos (Folin- ciocalteus -Fenol)</t>
  </si>
  <si>
    <t>Residuo de laboratorio -Sales inorgánicas (cloruro de calcio)</t>
  </si>
  <si>
    <t>Residuos de laboratorio – sales inorgánicas (silicio Cloruro)</t>
  </si>
  <si>
    <t xml:space="preserve">Residuos Orgánicos (Saponina) </t>
  </si>
  <si>
    <t>Residuos de laboratorio – sales inorgánicas (Estaño Tetracloruro-Pentahidratado)</t>
  </si>
  <si>
    <t>Residuos de laboratorio – sales inorgánicas (Carburo de calcio)</t>
  </si>
  <si>
    <t>Residuos de laboratorio – sales inorgánicas (Antimonio V sulfuro)</t>
  </si>
  <si>
    <t>Termometros de mercurio</t>
  </si>
  <si>
    <t>Residuos de laboratorio – sales inorgánicas (Hidruro de Litio y Aluminio)</t>
  </si>
  <si>
    <t>Residuos de laboratorio – sales inorgánicas (Nitrato de Zinc)</t>
  </si>
  <si>
    <t>Fosforo Rojo Amorfo</t>
  </si>
  <si>
    <t>Residuo de laboratorio -Acido Orgánico Compatibles (Ácido Hipo fosforoso)</t>
  </si>
  <si>
    <t>Residuos Inorgánicas (Aluminio)</t>
  </si>
  <si>
    <t>Residuos de laboratorio – Sales Inorgánicas (Amonio Persulfato)</t>
  </si>
  <si>
    <t>Residuos de laboratorio – Sales Inorgánicas (Nitrato de Zinc Hexahidratado)</t>
  </si>
  <si>
    <t xml:space="preserve">Residuo de laboratorio – Hidrocarburos Aromáticos no Halogenados (Decalina) </t>
  </si>
  <si>
    <t xml:space="preserve">Residuo de laboratorio – Hidrocarburos Aromáticos no Halogenados (Nafta-Virgen) </t>
  </si>
  <si>
    <t xml:space="preserve">Residuo de laboratorio – Hidrocarburos Aromáticos no Halogenados </t>
  </si>
  <si>
    <t>Recipientes Contaminados o Impregnados</t>
  </si>
  <si>
    <t xml:space="preserve">Residuo orgánico </t>
  </si>
  <si>
    <t>Residuo orgánico (etilmetil cetona)</t>
  </si>
  <si>
    <t>Residuos de laboratorio – sales inorgánicas (sodio arsenito)</t>
  </si>
  <si>
    <t>Residuo de laboratorio – Hidrocarburos Aromáticos no Halogenados (paratolueno)</t>
  </si>
  <si>
    <t>Residuo de laboratorio – Hidrocarburos Aromáticos no Halogenados (esencia de remetina)</t>
  </si>
  <si>
    <t>Residuo orgánico (tetrametil amonio)</t>
  </si>
  <si>
    <t>Residuos Inorgánicas (folin)</t>
  </si>
  <si>
    <t>Residuo orgánico (cloroeteno indistrual)</t>
  </si>
  <si>
    <t>Residuos Inorgánicas (karln fischer)</t>
  </si>
  <si>
    <t>Residuo de laboratorio – Hidrocarburos Aromáticos no Halogenados (antraceno)</t>
  </si>
  <si>
    <t xml:space="preserve">Paraformaldehido Para Síntesis  </t>
  </si>
  <si>
    <t>Residuo orgánico (resorcinol)</t>
  </si>
  <si>
    <t>Residuo de laboratorio -Acido Orgánico (vitamina c)</t>
  </si>
  <si>
    <t>Residuos de Laboratorio - Amidas y Aminas</t>
  </si>
  <si>
    <t>Residuos Orgánicos (Vitamina B3 Acido Nicotínico o Niacina)</t>
  </si>
  <si>
    <t>Residuo de laboratorio -Sales inorgánicas (perclorato de bario)</t>
  </si>
  <si>
    <t>Residuo orgánico (sodio formiato)</t>
  </si>
  <si>
    <t>Residuos de laboratorio - Compuestos Inorgánicos</t>
  </si>
  <si>
    <t>Residuos Orgánicos</t>
  </si>
  <si>
    <t>Residuos Orgánicos (Propilenglicol)</t>
  </si>
  <si>
    <t xml:space="preserve">Residuo de laboratorio -Acido Orgánico </t>
  </si>
  <si>
    <t>Residuos Orgánicos (DL-Metionina)</t>
  </si>
  <si>
    <t>TRANSPORTES</t>
  </si>
  <si>
    <t>Refrigerante</t>
  </si>
  <si>
    <t>Aceite para ejes</t>
  </si>
  <si>
    <t>mtx aditivo</t>
  </si>
  <si>
    <t>Agua desmineralizada</t>
  </si>
  <si>
    <t>SST</t>
  </si>
  <si>
    <t>Residuos de Botiquín</t>
  </si>
  <si>
    <t xml:space="preserve">Elemetos de Botiquines de Primeros Auxilios Vencidos </t>
  </si>
  <si>
    <t>Elementos de Protección Personal en Desuso</t>
  </si>
  <si>
    <t>Envases con remanente de pintura</t>
  </si>
  <si>
    <t>Mezclas contaminadas con ácido sulfúrico</t>
  </si>
  <si>
    <t>Mezclas Contaminadas con Ácidos Orgánicos e Inorgánicos Excepto Ácido Sulfúrico</t>
  </si>
  <si>
    <t xml:space="preserve">Mezclas Contaminadas con Hidróxidos o Bases </t>
  </si>
  <si>
    <t>Mezclas Acuosas Orgánicas o de Alta densidad Química</t>
  </si>
  <si>
    <t>Residuos de Laboratorio - sales Inorgánicos (metabolito de sodio)</t>
  </si>
  <si>
    <t>Residuos de Laboratorio - acidos Inorgánicos(hcl industrial)</t>
  </si>
  <si>
    <t xml:space="preserve">LABORATORIO DE ARTES VISUALES </t>
  </si>
  <si>
    <t>Mezcla  compuesta de revelador universal, fijador y agua</t>
  </si>
  <si>
    <t>Acetato de isobutilo</t>
  </si>
  <si>
    <t>Acido organico (acido para amonio benzoico)</t>
  </si>
  <si>
    <t>Residuos Inorgánicos (titanio III cloruro solucion al 15%)</t>
  </si>
  <si>
    <t>Residuos de Laboratorio - Sales Inorgánicos (bromuro de sodio)</t>
  </si>
  <si>
    <t>Residuos de Laboratorio - Sales Inorgánicos (hierro III sulfato)</t>
  </si>
  <si>
    <t>Residuos de Laboratorio - Sales Inorgánicos (carbonato de sodio)</t>
  </si>
  <si>
    <t>Residuos de Laboratorio - Sales Inorgánicos (persulfato de amonio)</t>
  </si>
  <si>
    <t>Residuos de Laboratorio - Sales Inorgánicos (perclorato de magnesio)</t>
  </si>
  <si>
    <t>Residuos Orgánicos  ( cristal de timol)</t>
  </si>
  <si>
    <t>Residuos Orgánicos  (bromo benceno)</t>
  </si>
  <si>
    <t>Residuos de Laboratorio - Sales Inorgánicos (persultato de potasio)</t>
  </si>
  <si>
    <t>Residuos Inorgánicos (cesio)</t>
  </si>
  <si>
    <t>Residuos Orgánicos (nitro benceno)</t>
  </si>
  <si>
    <t>Residuos de Laboratorio - Sales Inorgánicos (disulfito de sodio)</t>
  </si>
  <si>
    <t>Residuos Inorgánicos (citrato de sodio +sulfato hidrogenado+acido clihidrico)</t>
  </si>
  <si>
    <t>recipientes contaminados con diferentes sustancias quimicas</t>
  </si>
  <si>
    <t xml:space="preserve">Mezclas Contaminadas de Sales Orgánicas e Inorgánicas No Halogenadas </t>
  </si>
  <si>
    <t>Elementos de Protección Personal Contaminados</t>
  </si>
  <si>
    <t>Aerosol vacio</t>
  </si>
  <si>
    <t>Gasolina</t>
  </si>
  <si>
    <t>Dispositivos de gases lacrimogenos</t>
  </si>
  <si>
    <t xml:space="preserve">Vidrio contaminado </t>
  </si>
  <si>
    <t>Elementos de protección personal contaminados</t>
  </si>
  <si>
    <t>Mezclas contaminadas con Mercurio</t>
  </si>
  <si>
    <t xml:space="preserve">Residuos de laboratorio – Sales Inorgánicas (Nitrato de mercurio II) </t>
  </si>
  <si>
    <t>Residuos de laboratorio – Sales Inorgánicas (cianuro de potasio)</t>
  </si>
  <si>
    <t xml:space="preserve">Residuos Inorgánicos (Cal Sodada como indicador) </t>
  </si>
  <si>
    <t>Residuos de laboratorio – Sales Inorgánicas (Citrato de hierro Amonio III)</t>
  </si>
  <si>
    <t>Residuos de laboratorio – Aminas -Amidas (N,N Dimetilanilina)</t>
  </si>
  <si>
    <t xml:space="preserve">Residuo Orgánico – (Furfural) </t>
  </si>
  <si>
    <t>Residuos de laboratorio – sales inorgánicas (Arseniato de Potasio)</t>
  </si>
  <si>
    <t>Residuos de laboratorio – sales inorgánicas (Cloruro de plomo)</t>
  </si>
  <si>
    <t>Residuos de laboratorio – sales inorgánicas (Silicato de sodio)</t>
  </si>
  <si>
    <t>Residuos de laboratorio – sales inorgánicas (Cromato de potasio)</t>
  </si>
  <si>
    <t>Residuos Orgánicos (Etilmetilcetona)</t>
  </si>
  <si>
    <t>Residuos de laboratorio – Aminas -Amidas (Piridina)</t>
  </si>
  <si>
    <t>Residuos orgánicos (orto-Cresol)</t>
  </si>
  <si>
    <t>Residuos orgánicos (Lecitina de huevo)</t>
  </si>
  <si>
    <t>MANTENIMIENTO Q</t>
  </si>
  <si>
    <t xml:space="preserve">Sólidos Contaminados con Diferentes Sustancias Químicas </t>
  </si>
  <si>
    <t xml:space="preserve">Aceite contaminado </t>
  </si>
  <si>
    <t>LABORATORIODE BIOLOGIA</t>
  </si>
  <si>
    <t xml:space="preserve">Productos de microbiología en desuso </t>
  </si>
  <si>
    <t>Alcohol Antiséptico</t>
  </si>
  <si>
    <t xml:space="preserve">Elementos de Botiquines de Primeros Auxilios Vencidos </t>
  </si>
  <si>
    <t>mantenimiento</t>
  </si>
  <si>
    <t xml:space="preserve">MANTENIMIENTO </t>
  </si>
  <si>
    <t>Residuos de laboratorio indicadores</t>
  </si>
  <si>
    <t>Provenientes de Sales no Halogenadas y Fenoles</t>
  </si>
  <si>
    <t>Mezcla de Reactivo para Analizador Hematólogico de Tres Partes</t>
  </si>
  <si>
    <t>Residuos de Sueros Hemoclasificadores y Serologías</t>
  </si>
  <si>
    <t xml:space="preserve">Recipientes contaminados </t>
  </si>
  <si>
    <t>Ampollas Contaminadas</t>
  </si>
  <si>
    <t xml:space="preserve">Envases y empaques de medicamentos </t>
  </si>
  <si>
    <t>Hipoclorito de calcio</t>
  </si>
  <si>
    <t>Cintas de VHS</t>
  </si>
  <si>
    <t>Disquette</t>
  </si>
  <si>
    <t xml:space="preserve">CENTRO DE LENGUAS </t>
  </si>
  <si>
    <t>GIF</t>
  </si>
  <si>
    <t>VALMARIA</t>
  </si>
  <si>
    <t>Medicamentos Vencidos - Sólidos</t>
  </si>
  <si>
    <t xml:space="preserve">RECICLATON </t>
  </si>
  <si>
    <t>ENVASES DE MEDICAMENTOS</t>
  </si>
  <si>
    <t>Sulfadiazina de Plata</t>
  </si>
  <si>
    <t>Luminarias Led</t>
  </si>
  <si>
    <t>POSCONSUMO</t>
  </si>
  <si>
    <t xml:space="preserve">posconsumo </t>
  </si>
  <si>
    <t>DEPARTAMENTO DE PSICOPEDAGOGIA</t>
  </si>
  <si>
    <t>ADMINISTRATIVOS</t>
  </si>
  <si>
    <t>Tonner y/o Cartuchos de Impresora</t>
  </si>
  <si>
    <t>CDS y DVDS</t>
  </si>
  <si>
    <t>FACULTAD DE EDUCACION FISICA</t>
  </si>
  <si>
    <t>CENTRO DE LENGUAS</t>
  </si>
  <si>
    <t>NOGAL</t>
  </si>
  <si>
    <t>Luminarias de Mercurio</t>
  </si>
  <si>
    <t xml:space="preserve">26 septiembre - 27 octubre </t>
  </si>
  <si>
    <t xml:space="preserve">13 septiembre - 15 octubre </t>
  </si>
  <si>
    <t xml:space="preserve">25 septiembre - 27 octubre </t>
  </si>
  <si>
    <t xml:space="preserve">1 octubre - 31 octubre </t>
  </si>
  <si>
    <t xml:space="preserve">4 octubre - 6 noviembre </t>
  </si>
  <si>
    <t xml:space="preserve">24 agosto - 30 septiembre </t>
  </si>
  <si>
    <t xml:space="preserve">23 septiembre - 22 octubre </t>
  </si>
  <si>
    <t xml:space="preserve">6 octubre - 6 noviembre </t>
  </si>
  <si>
    <t xml:space="preserve">30 septiembre - 29 octubre </t>
  </si>
  <si>
    <t xml:space="preserve">3 septiembre - 01 noviembre </t>
  </si>
  <si>
    <t xml:space="preserve">18 octubre - 18 noviembre </t>
  </si>
  <si>
    <t xml:space="preserve">21 octubre - 20 noviembre </t>
  </si>
  <si>
    <t xml:space="preserve">21 octubre - 19 noviembre </t>
  </si>
  <si>
    <t>Posgrados</t>
  </si>
  <si>
    <t>3 Sep. 2025</t>
  </si>
  <si>
    <t>CRM2025-046687</t>
  </si>
  <si>
    <t>5 Sep. 2025</t>
  </si>
  <si>
    <t>8 Sep. 2025</t>
  </si>
  <si>
    <t xml:space="preserve">20 octubre - 21 noviembre </t>
  </si>
  <si>
    <t>archivo</t>
  </si>
  <si>
    <t xml:space="preserve"> Chatarra</t>
  </si>
  <si>
    <t>Archivos</t>
  </si>
  <si>
    <t>Plega</t>
  </si>
  <si>
    <t>varios</t>
  </si>
  <si>
    <t>D3A13938</t>
  </si>
  <si>
    <t>Calle 72 N° 11-87</t>
  </si>
  <si>
    <t>D3A13927</t>
  </si>
  <si>
    <t>Calle 72 N° 11-88</t>
  </si>
  <si>
    <t>Retal de tela de asbesto</t>
  </si>
  <si>
    <t>D3A14043</t>
  </si>
  <si>
    <t>D3A14164</t>
  </si>
  <si>
    <t>PRESENCIAL</t>
  </si>
  <si>
    <t>Edifcio Administrativo</t>
  </si>
  <si>
    <t xml:space="preserve">Área sistema de gestión ambiental </t>
  </si>
  <si>
    <t>Área sistema gestión ambiental</t>
  </si>
  <si>
    <t>Diana Pulido</t>
  </si>
  <si>
    <t xml:space="preserve">Capacitación en gestion  integral de residuos solidos dirigido al personal de SSG </t>
  </si>
  <si>
    <t>SSG</t>
  </si>
  <si>
    <t>Alix Bohorquez</t>
  </si>
  <si>
    <t xml:space="preserve">Manejo Integrado de residuos solidos, codigo de colores y documentación institucional al personal de la seccion inicial del IPN </t>
  </si>
  <si>
    <t>SEI-IPN</t>
  </si>
  <si>
    <t xml:space="preserve">Capacitación de gestión integral de residuos solidos </t>
  </si>
  <si>
    <t>Sala Paula Freire</t>
  </si>
  <si>
    <t xml:space="preserve">Capacitación en residuos peligrosos y no peligrosos con enfasis en ruta sanitaria </t>
  </si>
  <si>
    <t>Cambio de PGRIS a PGIRASA</t>
  </si>
  <si>
    <t xml:space="preserve">Salu- Calle 72 - Teams </t>
  </si>
  <si>
    <t>PRESENCIAL - VIRTUAL</t>
  </si>
  <si>
    <t xml:space="preserve">Manual de Gestión Integral de Residuos Peligrosos y Solidos </t>
  </si>
  <si>
    <t>Calle 72</t>
  </si>
  <si>
    <t>Sensibilización cuidado y ahorro del agua al personal de restaurante y manejo del restaurante</t>
  </si>
  <si>
    <t>Sede Calle 72</t>
  </si>
  <si>
    <t>Personal de Restaurante</t>
  </si>
  <si>
    <t>Alix Bohorquez- Julian Martinez</t>
  </si>
  <si>
    <t>Capacitación Podas</t>
  </si>
  <si>
    <t>DSG</t>
  </si>
  <si>
    <t>Jaime Alejandro Carrera - Ing Forestal</t>
  </si>
  <si>
    <t xml:space="preserve">Gestión Integral de Residuos Solidos </t>
  </si>
  <si>
    <t xml:space="preserve">SSG - Mantenimiento </t>
  </si>
  <si>
    <t xml:space="preserve">Capacitacion de uso y ahorro eficiente de agua y energia </t>
  </si>
  <si>
    <t>Operarios</t>
  </si>
  <si>
    <t xml:space="preserve">Uso eficiente de agua y energia, estrategias de ahorro dirigido al personal de aseo y cafeteria </t>
  </si>
  <si>
    <t>Sede Nogal - UPN</t>
  </si>
  <si>
    <t>Servicios Generales</t>
  </si>
  <si>
    <t>Gestión Ambiental capacitación uso eficiente y ahorro de agua y energia al personal de la SSG - ASEO Y CAFETERIA</t>
  </si>
  <si>
    <t>Edi calle 72</t>
  </si>
  <si>
    <t xml:space="preserve">Alix Bohorquez </t>
  </si>
  <si>
    <t xml:space="preserve">Manejo integral de residuos solidos al personal de SSG aseo y cafeteria </t>
  </si>
  <si>
    <t xml:space="preserve">Compañía operadora de servicios </t>
  </si>
  <si>
    <t>Gestión integral de residuos solidos y no peligrosas</t>
  </si>
  <si>
    <t>SSG - Piscinero</t>
  </si>
  <si>
    <t>Riesgo quimico e identificacion  de sustancias quimicas</t>
  </si>
  <si>
    <t>Operarios de mantenimiento</t>
  </si>
  <si>
    <t xml:space="preserve">IPN </t>
  </si>
  <si>
    <t xml:space="preserve">Capacitacion en rotulado, pesaje de residuos de riesgo quimico y personal de mantenimiento </t>
  </si>
  <si>
    <t>IPN ELECTRICO</t>
  </si>
  <si>
    <t>Capacitacion en riesgo de manejo de residuos peligrosos y ruta sanitaria</t>
  </si>
  <si>
    <t xml:space="preserve">PRESENCIAL </t>
  </si>
  <si>
    <t>Riesgo quimico e identificacion de sustancias</t>
  </si>
  <si>
    <t>Gestión integral de residuos solidos al personal de aseo y cafeteria</t>
  </si>
  <si>
    <t xml:space="preserve">Operarios </t>
  </si>
  <si>
    <t>Temas de gestión ambiental del área SST</t>
  </si>
  <si>
    <t>Sala de Juntas SST</t>
  </si>
  <si>
    <t xml:space="preserve">Capacitacion en gestión integral de residuos solidos al personal de aseo y cafeteria </t>
  </si>
  <si>
    <t xml:space="preserve">Capacitacion manejo de instrumentos (Hanna) lectuas para agua de pisc ina </t>
  </si>
  <si>
    <t>Piscina Calle 72</t>
  </si>
  <si>
    <t xml:space="preserve">Sebastian Pinzón </t>
  </si>
  <si>
    <t>Capacitación en embalado, rotualado y gestión interna de residuos especiales y posconsumo al pérsonal de mantenimiento SSG calle 72</t>
  </si>
  <si>
    <t xml:space="preserve">Capacitacion y socializacion PGIRSASA y riesgo biologico enfocado al área de la salud </t>
  </si>
  <si>
    <t>Calle 72- Salud</t>
  </si>
  <si>
    <t xml:space="preserve">Gestión integral de residuos organicos y socializacion de plan integral de residuos peligrosos </t>
  </si>
  <si>
    <t>Gestión de residuos de construcción y demolición RCD</t>
  </si>
  <si>
    <t>Calle 72 E-305</t>
  </si>
  <si>
    <t xml:space="preserve">Walter Castro </t>
  </si>
  <si>
    <t xml:space="preserve">Julieth Tatiana Baquero Alba </t>
  </si>
  <si>
    <t>LABORATORIOS</t>
  </si>
  <si>
    <t>Cortopunzante</t>
  </si>
  <si>
    <t xml:space="preserve">SALUD </t>
  </si>
  <si>
    <t xml:space="preserve">LABORATORIOS </t>
  </si>
  <si>
    <t>Mezclas contaminadas de solventes orgánicos halogenadas</t>
  </si>
  <si>
    <t>Y35</t>
  </si>
  <si>
    <t xml:space="preserve">VEOLIA </t>
  </si>
  <si>
    <t>NA</t>
  </si>
  <si>
    <t>Envases vacios de pintura</t>
  </si>
  <si>
    <t>Y33</t>
  </si>
  <si>
    <t xml:space="preserve"> VEOLIA</t>
  </si>
  <si>
    <t xml:space="preserve"> Y18</t>
  </si>
  <si>
    <t>Y8</t>
  </si>
  <si>
    <t>Y1</t>
  </si>
  <si>
    <t>Y16</t>
  </si>
  <si>
    <t>BA</t>
  </si>
  <si>
    <t>CIUDAD LIMPIA</t>
  </si>
  <si>
    <t>CASA LIMPIA</t>
  </si>
  <si>
    <t>Envase de medicamentos</t>
  </si>
  <si>
    <t>RESIDUOS DE LABORATORIO</t>
  </si>
  <si>
    <t>Sales Organicos Compatibles</t>
  </si>
  <si>
    <t>SOLIDOS</t>
  </si>
  <si>
    <t>Y45</t>
  </si>
  <si>
    <t xml:space="preserve">JULIETH TATIANA BAQUERO ALBA </t>
  </si>
  <si>
    <t xml:space="preserve">2 diciembre - 30 diciembre </t>
  </si>
  <si>
    <t xml:space="preserve">15 noviembre - 17 diciembre </t>
  </si>
  <si>
    <t xml:space="preserve">14 noviembre - 16 diciembre </t>
  </si>
  <si>
    <t xml:space="preserve">19 noviembre - 18 diciembre </t>
  </si>
  <si>
    <t xml:space="preserve">20 noviembre -19 diciembre </t>
  </si>
  <si>
    <t>noviembre</t>
  </si>
  <si>
    <t xml:space="preserve">5 diciembre - 5 enero </t>
  </si>
  <si>
    <t xml:space="preserve">28 octubre - 25 noviembre </t>
  </si>
  <si>
    <t xml:space="preserve">26 noviembre - 23 diciembre </t>
  </si>
  <si>
    <t xml:space="preserve"> 14 noviembre - 16 diciembre </t>
  </si>
  <si>
    <t xml:space="preserve">29 noviembre - 27 diciembre </t>
  </si>
  <si>
    <t xml:space="preserve">23 octubre - 21 noviembre </t>
  </si>
  <si>
    <t xml:space="preserve">1 noviembre - 30 noviembre </t>
  </si>
  <si>
    <t xml:space="preserve">1 diciembre - 31 diciembre </t>
  </si>
  <si>
    <t xml:space="preserve">6 diciembre - 7 enero </t>
  </si>
  <si>
    <t xml:space="preserve">10 septiembre - 8 noviembre </t>
  </si>
  <si>
    <t xml:space="preserve">31 octubre - 28 noviembre </t>
  </si>
  <si>
    <t xml:space="preserve">29 noviembre - 31 diciembre </t>
  </si>
  <si>
    <t xml:space="preserve">4 diciembre - 6 enero </t>
  </si>
  <si>
    <t xml:space="preserve">21 noviembre - 19 diciembre </t>
  </si>
  <si>
    <t>27 Oct. 2025</t>
  </si>
  <si>
    <t>CRM2025-049444</t>
  </si>
  <si>
    <t>29 Oct. 2025</t>
  </si>
  <si>
    <t>CRM2025-049591</t>
  </si>
  <si>
    <t>31 Oct. 2025</t>
  </si>
  <si>
    <t>CRM2025-049726</t>
  </si>
  <si>
    <t>5 Nov. 2025</t>
  </si>
  <si>
    <t>CRM2025-049950</t>
  </si>
  <si>
    <t>7 Nov. 2025</t>
  </si>
  <si>
    <t>CRM2025-050070</t>
  </si>
  <si>
    <t>10 Nov. 2025</t>
  </si>
  <si>
    <t>CRM2025-050178</t>
  </si>
  <si>
    <t>14 Nov. 2025</t>
  </si>
  <si>
    <t>CRM2025-050460</t>
  </si>
  <si>
    <t>19 Nov. 2025</t>
  </si>
  <si>
    <t>CRM2025-050685</t>
  </si>
  <si>
    <t>21 Nov. 2025</t>
  </si>
  <si>
    <t>CRM2025-050809</t>
  </si>
  <si>
    <t>24 Nov. 2025</t>
  </si>
  <si>
    <t>CRM2025-050907</t>
  </si>
  <si>
    <t>28 Nov. 2025</t>
  </si>
  <si>
    <t>CRM2025-051164</t>
  </si>
  <si>
    <t>5 dic. 2025</t>
  </si>
  <si>
    <t>CRM2025-051516</t>
  </si>
  <si>
    <t>CRM2025-046916</t>
  </si>
  <si>
    <t>27 oct. 2025</t>
  </si>
  <si>
    <t>CRM2025-049442</t>
  </si>
  <si>
    <t>29 oct. 2025</t>
  </si>
  <si>
    <t>CRM2025-049585</t>
  </si>
  <si>
    <t>31 oct. 2025</t>
  </si>
  <si>
    <t>CRM2025-049723</t>
  </si>
  <si>
    <t>CRM2025-049947</t>
  </si>
  <si>
    <t>CRM2025-050065</t>
  </si>
  <si>
    <t>CRM2025-050174</t>
  </si>
  <si>
    <t>12 Nov. 2025</t>
  </si>
  <si>
    <t>CRM2025-050317</t>
  </si>
  <si>
    <t>CRM2025-050456</t>
  </si>
  <si>
    <t>CRM2025-050684</t>
  </si>
  <si>
    <t>CRM2025-050904</t>
  </si>
  <si>
    <t xml:space="preserve">19 diciembre - 19 enero </t>
  </si>
  <si>
    <t xml:space="preserve">22 noviembre - 20 diciembre </t>
  </si>
  <si>
    <t xml:space="preserve">2 noviembre - 31 diciembre </t>
  </si>
  <si>
    <t xml:space="preserve">18 diciembre - 16 enero </t>
  </si>
  <si>
    <t xml:space="preserve">Dciembre </t>
  </si>
  <si>
    <t xml:space="preserve">18 diciembre - 16 ener </t>
  </si>
  <si>
    <t>29 de enero 2026</t>
  </si>
  <si>
    <t>RESIDUOS BIOCLINICO</t>
  </si>
  <si>
    <t>Residuos Cortopunzantes</t>
  </si>
  <si>
    <t>Residuos Biosanitarios</t>
  </si>
  <si>
    <t>Animal</t>
  </si>
  <si>
    <t xml:space="preserve">PARQUE NACIONAL </t>
  </si>
  <si>
    <t>CGS113041635</t>
  </si>
  <si>
    <t>CGS113041636</t>
  </si>
  <si>
    <t>CGS113041637</t>
  </si>
  <si>
    <t>CGS113041644</t>
  </si>
  <si>
    <t>CGS113041638</t>
  </si>
  <si>
    <t>CGS113041639</t>
  </si>
  <si>
    <t>CGS113041645</t>
  </si>
  <si>
    <t>CGS113045662</t>
  </si>
  <si>
    <t>CGS113045663</t>
  </si>
  <si>
    <t>CGS113045664</t>
  </si>
  <si>
    <t>CGS113045675</t>
  </si>
  <si>
    <t>CGS113045665</t>
  </si>
  <si>
    <t>CGS113045666</t>
  </si>
  <si>
    <t>CGS113045676</t>
  </si>
  <si>
    <t>CGS113050599</t>
  </si>
  <si>
    <t>CGS113050600</t>
  </si>
  <si>
    <t>CGS113050606</t>
  </si>
  <si>
    <t>CGS113050601</t>
  </si>
  <si>
    <t>CGS113050602</t>
  </si>
  <si>
    <t>CGS113050603</t>
  </si>
  <si>
    <t>CGS113050604</t>
  </si>
  <si>
    <t>CGS113055938</t>
  </si>
  <si>
    <t>CGS113055939</t>
  </si>
  <si>
    <t>CGS113059634</t>
  </si>
  <si>
    <t>CGS113059635</t>
  </si>
  <si>
    <t>CGS113059642</t>
  </si>
  <si>
    <t>CGS113059636</t>
  </si>
  <si>
    <t>PBT VD A004163-246-2025</t>
  </si>
  <si>
    <t>D3A14245</t>
  </si>
  <si>
    <t>CGS113066788</t>
  </si>
  <si>
    <t>CGS113067263</t>
  </si>
  <si>
    <t>CGS113067264</t>
  </si>
  <si>
    <t>D3A14291</t>
  </si>
  <si>
    <t>CGS113065367</t>
  </si>
  <si>
    <t>CGS113065373</t>
  </si>
  <si>
    <t>CGS113065368</t>
  </si>
  <si>
    <t>CGS113065369</t>
  </si>
  <si>
    <t>Calle 127 N° 11-20</t>
  </si>
  <si>
    <t xml:space="preserve"> D3A14298</t>
  </si>
  <si>
    <t>CGS113065370</t>
  </si>
  <si>
    <t>CGS113065374</t>
  </si>
  <si>
    <t>CGS113065371</t>
  </si>
  <si>
    <t>Acta 1</t>
  </si>
  <si>
    <t>Acta 2</t>
  </si>
  <si>
    <t>Acta de aprovechables SGA</t>
  </si>
  <si>
    <t>Acta 3</t>
  </si>
  <si>
    <t>Acta 4</t>
  </si>
  <si>
    <t>Acta 7</t>
  </si>
  <si>
    <t>Acta 8</t>
  </si>
  <si>
    <t>Acta 9</t>
  </si>
  <si>
    <t>Acta 10</t>
  </si>
  <si>
    <t>Acta 5</t>
  </si>
  <si>
    <t>Acta 6</t>
  </si>
  <si>
    <t>Acta 13</t>
  </si>
  <si>
    <t>Acta 11</t>
  </si>
  <si>
    <t>Acta 12</t>
  </si>
  <si>
    <t>Acta 14</t>
  </si>
  <si>
    <t>Acta 15</t>
  </si>
  <si>
    <t>Acta 16</t>
  </si>
  <si>
    <t>Acta 17</t>
  </si>
  <si>
    <t>Acta 18</t>
  </si>
  <si>
    <t>Acta 19</t>
  </si>
  <si>
    <t>Acta 20</t>
  </si>
  <si>
    <t>Acta 23</t>
  </si>
  <si>
    <t>Acta 24</t>
  </si>
  <si>
    <t>Acta 25</t>
  </si>
  <si>
    <t>Acta 26</t>
  </si>
  <si>
    <t>Acta 21</t>
  </si>
  <si>
    <t>Acta 22</t>
  </si>
  <si>
    <t>Acta 27</t>
  </si>
  <si>
    <t>Acta 28</t>
  </si>
  <si>
    <t>Acta 29</t>
  </si>
  <si>
    <t>Acta 30</t>
  </si>
  <si>
    <t>Acta 31</t>
  </si>
  <si>
    <t>Acta 32</t>
  </si>
  <si>
    <t>Acta 33</t>
  </si>
  <si>
    <t>Acta 34</t>
  </si>
  <si>
    <t>Acta 35</t>
  </si>
  <si>
    <t>Acta 36</t>
  </si>
  <si>
    <t>Acta  38</t>
  </si>
  <si>
    <t>Acta 37</t>
  </si>
  <si>
    <t>Acta 39</t>
  </si>
  <si>
    <t>Acta 40</t>
  </si>
  <si>
    <t>Acta 42</t>
  </si>
  <si>
    <t>Acta 41</t>
  </si>
  <si>
    <t>Acta 43</t>
  </si>
  <si>
    <t>Acta 44</t>
  </si>
  <si>
    <t>Acta 45</t>
  </si>
  <si>
    <t>Acta 46</t>
  </si>
  <si>
    <t>Acta 47</t>
  </si>
  <si>
    <t>Acta 49</t>
  </si>
  <si>
    <t>Acta 50</t>
  </si>
  <si>
    <t>Acta 51</t>
  </si>
  <si>
    <t>Acta 53</t>
  </si>
  <si>
    <t>Acta 52</t>
  </si>
  <si>
    <t>Acta 54</t>
  </si>
  <si>
    <t>Acta 55</t>
  </si>
  <si>
    <t>Acta 56</t>
  </si>
  <si>
    <t>Acta 58</t>
  </si>
  <si>
    <t>Acta 59</t>
  </si>
  <si>
    <t>Acta 60</t>
  </si>
  <si>
    <t>Acta 61</t>
  </si>
  <si>
    <t>Acta 62</t>
  </si>
  <si>
    <t>Acta 63</t>
  </si>
  <si>
    <t>Acta 64</t>
  </si>
  <si>
    <t>Acta 65</t>
  </si>
  <si>
    <t>Acta 66</t>
  </si>
  <si>
    <t>Acta 67</t>
  </si>
  <si>
    <t>Acta 68</t>
  </si>
  <si>
    <t>Acta 69</t>
  </si>
  <si>
    <t>Acta 70</t>
  </si>
  <si>
    <t>Acta 73</t>
  </si>
  <si>
    <t>Acta 72</t>
  </si>
  <si>
    <t>Acta 71</t>
  </si>
  <si>
    <t>Acta 75</t>
  </si>
  <si>
    <t>Acta 74</t>
  </si>
  <si>
    <t>Acta 76</t>
  </si>
  <si>
    <t>Acta 77</t>
  </si>
  <si>
    <t>Acta 78</t>
  </si>
  <si>
    <t>Acta 80</t>
  </si>
  <si>
    <t>Acta 79</t>
  </si>
  <si>
    <t>Acta 81</t>
  </si>
  <si>
    <t>Acta 82</t>
  </si>
  <si>
    <t>Acta 83</t>
  </si>
  <si>
    <t>Acta 84</t>
  </si>
  <si>
    <t>Acta 86</t>
  </si>
  <si>
    <t>Acta 87</t>
  </si>
  <si>
    <t>Acta 88</t>
  </si>
  <si>
    <t>Acta 89</t>
  </si>
  <si>
    <t>Acta 91</t>
  </si>
  <si>
    <t>Acta 90</t>
  </si>
  <si>
    <t>Acta 93</t>
  </si>
  <si>
    <t>Acta 94</t>
  </si>
  <si>
    <t>Acta 92</t>
  </si>
  <si>
    <t>Acta 95</t>
  </si>
  <si>
    <t xml:space="preserve"> Acta 97</t>
  </si>
  <si>
    <t>Acta 98</t>
  </si>
  <si>
    <t xml:space="preserve"> Acta 99</t>
  </si>
  <si>
    <t>Valmaría</t>
  </si>
  <si>
    <t xml:space="preserve"> Acta 100</t>
  </si>
  <si>
    <t xml:space="preserve"> Acta 101</t>
  </si>
  <si>
    <t xml:space="preserve"> Acta 102</t>
  </si>
  <si>
    <t xml:space="preserve"> Acta 103</t>
  </si>
  <si>
    <t xml:space="preserve"> Acta 106</t>
  </si>
  <si>
    <t xml:space="preserve"> Acta 108</t>
  </si>
  <si>
    <t xml:space="preserve">Aluminio </t>
  </si>
  <si>
    <t xml:space="preserve"> Acta 109</t>
  </si>
  <si>
    <t xml:space="preserve"> Acta 107</t>
  </si>
  <si>
    <t xml:space="preserve"> Acta 105</t>
  </si>
  <si>
    <t>plegadiza</t>
  </si>
  <si>
    <t xml:space="preserve"> Acta 110</t>
  </si>
  <si>
    <t xml:space="preserve"> Acta 111</t>
  </si>
  <si>
    <t>CA2027 - MF 2160</t>
  </si>
  <si>
    <t>OCADE</t>
  </si>
  <si>
    <t>A la fecha es el unico certificado allegado por la empresa para certificar el tema de reciclaton</t>
  </si>
  <si>
    <t>CA2026 - MF 2160</t>
  </si>
  <si>
    <t>Ácido Clorosulfónico</t>
  </si>
  <si>
    <t>A4150 - Y14</t>
  </si>
  <si>
    <t>Agroquimicos Liquidos</t>
  </si>
  <si>
    <t>Y4</t>
  </si>
  <si>
    <t>N/A</t>
  </si>
  <si>
    <t>Envases remanentes de pintura</t>
  </si>
  <si>
    <t>Liquidos hidrocarburados</t>
  </si>
  <si>
    <t>MEZCLA CONTAMINADAS CONMETALES PESADOS EXCEPTO MERCURIO</t>
  </si>
  <si>
    <t>Mezclas contaminadas con acido sulfurico</t>
  </si>
  <si>
    <t>Mezclas contaminadas con cianuro</t>
  </si>
  <si>
    <t>Mezclas contaminadas con hidroxidos o bases</t>
  </si>
  <si>
    <t xml:space="preserve">Mezclas contaminadas con mercurio </t>
  </si>
  <si>
    <t>Mezclas contaminadas con solventes organicos halogenados</t>
  </si>
  <si>
    <t>Mezclas contaminadas con solventes organicos no halogenados</t>
  </si>
  <si>
    <t>Mezclas contaminadas con sales organicos e inorganicas no halogenados</t>
  </si>
  <si>
    <t>Peroxidos</t>
  </si>
  <si>
    <t>Residuo líquido contaminado con Dimetildiclorosilano proveniente de la desactivación de los dispositivos de gas lacrimógeno</t>
  </si>
  <si>
    <t>Residuos de laboratorio hidrocarburos aromaticos halogenados</t>
  </si>
  <si>
    <t>Residuos laboratorio Oxidos</t>
  </si>
  <si>
    <t>Residuos laboratorio Sales Inorganicos</t>
  </si>
  <si>
    <t>Residuos laboratorio Sales Organicos Compatibles</t>
  </si>
  <si>
    <t>Residuos de laboratorio amidas y aminas</t>
  </si>
  <si>
    <t>Residuos Organicos</t>
  </si>
  <si>
    <t>Solidos contaminados con pintura</t>
  </si>
  <si>
    <t>Tersus Gel antibacterial</t>
  </si>
  <si>
    <t>Chatarra Residuos de aparatos eléctricos y electrónicos RAEE/Equipos de Iluminación –Luminarias Led</t>
  </si>
  <si>
    <t>22789-1711-B</t>
  </si>
  <si>
    <t>A1180-B1110</t>
  </si>
  <si>
    <t>Chatarra Residuos de aparatos eléctricos y electrónicos RAEE componentes electronicos</t>
  </si>
  <si>
    <t>22789-1711-C</t>
  </si>
  <si>
    <t>Jeringas vencidas</t>
  </si>
  <si>
    <t>LASEA</t>
  </si>
  <si>
    <t>22789-1711-A</t>
  </si>
  <si>
    <t>22903-7321-L</t>
  </si>
  <si>
    <t>Y23</t>
  </si>
  <si>
    <t>22789-1711-D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</si>
</sst>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.00"/>
    <numFmt numFmtId="165" formatCode="0.0"/>
    <numFmt numFmtId="166" formatCode="[$-240A]d&quot; de &quot;mmmm&quot; de &quot;yyyy;@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HERVERICA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84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84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C7C"/>
        <bgColor indexed="64"/>
      </patternFill>
    </fill>
    <fill>
      <patternFill patternType="solid">
        <fgColor rgb="FF000840"/>
        <bgColor indexed="64"/>
      </patternFill>
    </fill>
    <fill>
      <patternFill patternType="solid">
        <fgColor rgb="FF001C7C"/>
        <bgColor rgb="FF000000"/>
      </patternFill>
    </fill>
    <fill>
      <patternFill patternType="solid">
        <fgColor rgb="FF00084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/>
      <right style="thin">
        <color indexed="64"/>
      </right>
      <top style="thin">
        <color rgb="FF1C195D"/>
      </top>
      <bottom/>
      <diagonal/>
    </border>
    <border>
      <left style="thin">
        <color indexed="64"/>
      </left>
      <right style="thin">
        <color indexed="64"/>
      </right>
      <top style="thin">
        <color rgb="FF1C195D"/>
      </top>
      <bottom/>
      <diagonal/>
    </border>
    <border>
      <left style="thin">
        <color rgb="FF002060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rgb="FF000840"/>
      </left>
      <right style="thin">
        <color rgb="FF000840"/>
      </right>
      <top style="thin">
        <color rgb="FF000840"/>
      </top>
      <bottom style="thin">
        <color rgb="FF0008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theme="0"/>
      </left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theme="0"/>
      </right>
      <top style="thin">
        <color rgb="FF00206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/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1C195D"/>
      </bottom>
      <diagonal/>
    </border>
    <border>
      <left/>
      <right/>
      <top style="thin">
        <color rgb="FF002060"/>
      </top>
      <bottom style="thin">
        <color rgb="FF1C195D"/>
      </bottom>
      <diagonal/>
    </border>
    <border>
      <left style="thin">
        <color rgb="FF002060"/>
      </left>
      <right/>
      <top style="thin">
        <color rgb="FF1C195D"/>
      </top>
      <bottom style="thin">
        <color rgb="FF002060"/>
      </bottom>
      <diagonal/>
    </border>
    <border>
      <left/>
      <right/>
      <top style="thin">
        <color rgb="FF1C195D"/>
      </top>
      <bottom style="thin">
        <color rgb="FF002060"/>
      </bottom>
      <diagonal/>
    </border>
    <border>
      <left style="thin">
        <color rgb="FF000840"/>
      </left>
      <right style="thin">
        <color rgb="FF000840"/>
      </right>
      <top/>
      <bottom style="thin">
        <color rgb="FF000840"/>
      </bottom>
      <diagonal/>
    </border>
    <border>
      <left style="thin">
        <color rgb="FF000840"/>
      </left>
      <right style="thin">
        <color rgb="FF000840"/>
      </right>
      <top style="thin">
        <color rgb="FF00084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44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/>
    <xf numFmtId="0" fontId="0" fillId="0" borderId="5" xfId="0" applyBorder="1"/>
    <xf numFmtId="0" fontId="0" fillId="0" borderId="31" xfId="0" applyBorder="1"/>
    <xf numFmtId="0" fontId="10" fillId="0" borderId="18" xfId="0" applyFont="1" applyBorder="1" applyAlignment="1">
      <alignment vertical="center"/>
    </xf>
    <xf numFmtId="0" fontId="9" fillId="4" borderId="73" xfId="0" applyFont="1" applyFill="1" applyBorder="1" applyAlignment="1">
      <alignment horizontal="center" vertical="center" wrapText="1"/>
    </xf>
    <xf numFmtId="0" fontId="9" fillId="4" borderId="7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66" xfId="0" applyFont="1" applyFill="1" applyBorder="1" applyAlignment="1">
      <alignment horizontal="center" vertical="center" wrapText="1"/>
    </xf>
    <xf numFmtId="0" fontId="9" fillId="5" borderId="8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85" xfId="0" applyFont="1" applyFill="1" applyBorder="1" applyAlignment="1">
      <alignment horizontal="center" vertical="center" wrapText="1"/>
    </xf>
    <xf numFmtId="0" fontId="9" fillId="5" borderId="86" xfId="0" applyFont="1" applyFill="1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/>
    </xf>
    <xf numFmtId="0" fontId="9" fillId="5" borderId="8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9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0" fontId="9" fillId="5" borderId="91" xfId="0" applyFont="1" applyFill="1" applyBorder="1" applyAlignment="1">
      <alignment horizontal="center" vertical="center"/>
    </xf>
    <xf numFmtId="0" fontId="9" fillId="5" borderId="92" xfId="0" applyFont="1" applyFill="1" applyBorder="1" applyAlignment="1">
      <alignment horizontal="center" vertical="center"/>
    </xf>
    <xf numFmtId="0" fontId="9" fillId="5" borderId="90" xfId="0" applyFont="1" applyFill="1" applyBorder="1" applyAlignment="1">
      <alignment horizontal="center" vertical="center" wrapText="1"/>
    </xf>
    <xf numFmtId="0" fontId="9" fillId="5" borderId="85" xfId="0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vertical="center"/>
    </xf>
    <xf numFmtId="0" fontId="9" fillId="3" borderId="66" xfId="0" applyFont="1" applyFill="1" applyBorder="1" applyAlignment="1">
      <alignment vertical="center"/>
    </xf>
    <xf numFmtId="0" fontId="9" fillId="3" borderId="83" xfId="0" applyFont="1" applyFill="1" applyBorder="1" applyAlignment="1">
      <alignment horizontal="center" vertical="center"/>
    </xf>
    <xf numFmtId="0" fontId="13" fillId="0" borderId="117" xfId="0" applyFont="1" applyBorder="1" applyAlignment="1">
      <alignment horizontal="left" vertical="center"/>
    </xf>
    <xf numFmtId="0" fontId="13" fillId="0" borderId="118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9" fillId="3" borderId="8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3" borderId="101" xfId="0" applyFont="1" applyFill="1" applyBorder="1" applyAlignment="1">
      <alignment horizontal="center" vertical="center"/>
    </xf>
    <xf numFmtId="0" fontId="9" fillId="5" borderId="120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122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5" fontId="6" fillId="2" borderId="1" xfId="0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27" xfId="2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4" fillId="3" borderId="100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6" fillId="0" borderId="42" xfId="0" applyFont="1" applyBorder="1"/>
    <xf numFmtId="0" fontId="6" fillId="0" borderId="37" xfId="0" applyFont="1" applyBorder="1"/>
    <xf numFmtId="0" fontId="6" fillId="0" borderId="31" xfId="0" applyFont="1" applyBorder="1"/>
    <xf numFmtId="0" fontId="6" fillId="0" borderId="0" xfId="0" applyFont="1"/>
    <xf numFmtId="0" fontId="6" fillId="0" borderId="44" xfId="0" applyFont="1" applyBorder="1"/>
    <xf numFmtId="0" fontId="6" fillId="0" borderId="53" xfId="0" applyFont="1" applyBorder="1"/>
    <xf numFmtId="0" fontId="6" fillId="0" borderId="64" xfId="0" applyFont="1" applyBorder="1"/>
    <xf numFmtId="0" fontId="6" fillId="0" borderId="10" xfId="0" applyFont="1" applyBorder="1"/>
    <xf numFmtId="0" fontId="6" fillId="0" borderId="33" xfId="0" applyFont="1" applyBorder="1"/>
    <xf numFmtId="0" fontId="10" fillId="0" borderId="48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10" fillId="2" borderId="55" xfId="0" applyFont="1" applyFill="1" applyBorder="1" applyAlignment="1">
      <alignment vertical="center"/>
    </xf>
    <xf numFmtId="0" fontId="10" fillId="2" borderId="56" xfId="0" applyFont="1" applyFill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0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 vertical="center"/>
    </xf>
    <xf numFmtId="16" fontId="0" fillId="0" borderId="4" xfId="0" applyNumberForma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2" borderId="131" xfId="0" applyFont="1" applyFill="1" applyBorder="1" applyAlignment="1">
      <alignment horizontal="center" vertical="center"/>
    </xf>
    <xf numFmtId="0" fontId="21" fillId="2" borderId="131" xfId="0" applyFont="1" applyFill="1" applyBorder="1" applyAlignment="1">
      <alignment horizontal="center" vertical="center" wrapText="1"/>
    </xf>
    <xf numFmtId="0" fontId="9" fillId="5" borderId="9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13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20" fontId="0" fillId="0" borderId="1" xfId="0" applyNumberFormat="1" applyBorder="1"/>
    <xf numFmtId="0" fontId="16" fillId="10" borderId="131" xfId="0" applyFont="1" applyFill="1" applyBorder="1" applyAlignment="1">
      <alignment horizontal="center" vertical="center"/>
    </xf>
    <xf numFmtId="0" fontId="21" fillId="10" borderId="131" xfId="0" applyFont="1" applyFill="1" applyBorder="1" applyAlignment="1">
      <alignment horizontal="center" vertical="center" wrapText="1"/>
    </xf>
    <xf numFmtId="0" fontId="16" fillId="11" borderId="131" xfId="0" applyFont="1" applyFill="1" applyBorder="1" applyAlignment="1">
      <alignment horizontal="center" vertical="center"/>
    </xf>
    <xf numFmtId="0" fontId="21" fillId="11" borderId="13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58" xfId="0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4" xfId="2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6" fillId="0" borderId="0" xfId="0" applyFont="1"/>
    <xf numFmtId="0" fontId="16" fillId="10" borderId="134" xfId="0" applyFont="1" applyFill="1" applyBorder="1" applyAlignment="1">
      <alignment horizontal="center" vertical="center"/>
    </xf>
    <xf numFmtId="0" fontId="16" fillId="11" borderId="13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12" borderId="2" xfId="0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0" fontId="0" fillId="12" borderId="10" xfId="0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6" fillId="2" borderId="13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4" borderId="96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4" borderId="58" xfId="0" applyFont="1" applyFill="1" applyBorder="1" applyAlignment="1">
      <alignment horizontal="left" vertical="center" wrapText="1"/>
    </xf>
    <xf numFmtId="14" fontId="10" fillId="0" borderId="51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9" fillId="4" borderId="51" xfId="0" applyFont="1" applyFill="1" applyBorder="1" applyAlignment="1">
      <alignment horizontal="left" vertical="center"/>
    </xf>
    <xf numFmtId="0" fontId="9" fillId="4" borderId="62" xfId="0" applyFont="1" applyFill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4" borderId="129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02" xfId="0" applyFont="1" applyFill="1" applyBorder="1" applyAlignment="1">
      <alignment horizontal="left" vertical="center" wrapText="1"/>
    </xf>
    <xf numFmtId="0" fontId="9" fillId="6" borderId="12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72" xfId="0" applyFont="1" applyFill="1" applyBorder="1" applyAlignment="1">
      <alignment horizontal="center" vertical="center" wrapText="1"/>
    </xf>
    <xf numFmtId="0" fontId="9" fillId="3" borderId="102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9" fillId="3" borderId="119" xfId="0" applyFont="1" applyFill="1" applyBorder="1" applyAlignment="1">
      <alignment horizontal="center" wrapText="1"/>
    </xf>
    <xf numFmtId="0" fontId="18" fillId="3" borderId="68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16" fillId="0" borderId="3" xfId="0" applyFont="1" applyBorder="1"/>
    <xf numFmtId="0" fontId="19" fillId="4" borderId="1" xfId="0" applyFont="1" applyFill="1" applyBorder="1" applyAlignment="1">
      <alignment horizontal="center" wrapText="1"/>
    </xf>
    <xf numFmtId="0" fontId="18" fillId="4" borderId="7" xfId="0" applyFont="1" applyFill="1" applyBorder="1"/>
    <xf numFmtId="0" fontId="18" fillId="4" borderId="3" xfId="0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7" fillId="4" borderId="7" xfId="0" applyFont="1" applyFill="1" applyBorder="1"/>
    <xf numFmtId="0" fontId="7" fillId="4" borderId="3" xfId="0" applyFont="1" applyFill="1" applyBorder="1"/>
    <xf numFmtId="0" fontId="17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9" fillId="3" borderId="2" xfId="0" applyFont="1" applyFill="1" applyBorder="1" applyAlignment="1">
      <alignment horizontal="center" wrapText="1"/>
    </xf>
    <xf numFmtId="0" fontId="18" fillId="3" borderId="9" xfId="0" applyFont="1" applyFill="1" applyBorder="1"/>
    <xf numFmtId="0" fontId="18" fillId="3" borderId="8" xfId="0" applyFont="1" applyFill="1" applyBorder="1"/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4" fillId="3" borderId="101" xfId="0" applyFont="1" applyFill="1" applyBorder="1" applyAlignment="1">
      <alignment horizontal="left" vertical="center"/>
    </xf>
    <xf numFmtId="0" fontId="14" fillId="3" borderId="102" xfId="0" applyFont="1" applyFill="1" applyBorder="1" applyAlignment="1">
      <alignment horizontal="left" vertical="center"/>
    </xf>
    <xf numFmtId="0" fontId="14" fillId="3" borderId="66" xfId="0" applyFont="1" applyFill="1" applyBorder="1" applyAlignment="1">
      <alignment horizontal="center"/>
    </xf>
    <xf numFmtId="0" fontId="14" fillId="3" borderId="67" xfId="0" applyFont="1" applyFill="1" applyBorder="1" applyAlignment="1">
      <alignment horizontal="center"/>
    </xf>
    <xf numFmtId="0" fontId="14" fillId="3" borderId="98" xfId="0" applyFont="1" applyFill="1" applyBorder="1" applyAlignment="1">
      <alignment horizontal="center" vertical="center"/>
    </xf>
    <xf numFmtId="0" fontId="14" fillId="3" borderId="125" xfId="0" applyFont="1" applyFill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81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9" fillId="4" borderId="77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78" xfId="0" applyFont="1" applyFill="1" applyBorder="1" applyAlignment="1">
      <alignment horizontal="center" vertical="center"/>
    </xf>
    <xf numFmtId="15" fontId="10" fillId="0" borderId="74" xfId="0" applyNumberFormat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2" xfId="2" applyFont="1" applyBorder="1" applyAlignment="1">
      <alignment horizontal="center" vertical="center"/>
    </xf>
    <xf numFmtId="44" fontId="0" fillId="0" borderId="4" xfId="2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4" borderId="7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58" xfId="0" applyBorder="1" applyAlignment="1">
      <alignment horizontal="center"/>
    </xf>
    <xf numFmtId="44" fontId="0" fillId="0" borderId="123" xfId="2" applyFont="1" applyBorder="1" applyAlignment="1">
      <alignment horizontal="center"/>
    </xf>
    <xf numFmtId="44" fontId="0" fillId="0" borderId="124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4" xfId="2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0" fillId="0" borderId="8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53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/>
    </xf>
    <xf numFmtId="0" fontId="10" fillId="2" borderId="82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9" fillId="4" borderId="67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9" fillId="4" borderId="94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126" xfId="0" applyFont="1" applyFill="1" applyBorder="1" applyAlignment="1">
      <alignment horizontal="center" vertical="center" wrapText="1"/>
    </xf>
    <xf numFmtId="0" fontId="9" fillId="4" borderId="128" xfId="0" applyFont="1" applyFill="1" applyBorder="1" applyAlignment="1">
      <alignment horizontal="center" vertical="center" wrapText="1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5" borderId="105" xfId="0" applyFont="1" applyFill="1" applyBorder="1" applyAlignment="1">
      <alignment horizontal="center" vertical="center" wrapText="1"/>
    </xf>
    <xf numFmtId="0" fontId="9" fillId="5" borderId="107" xfId="0" applyFont="1" applyFill="1" applyBorder="1" applyAlignment="1">
      <alignment horizontal="center" vertical="center" wrapText="1"/>
    </xf>
    <xf numFmtId="0" fontId="9" fillId="6" borderId="66" xfId="0" applyFont="1" applyFill="1" applyBorder="1" applyAlignment="1">
      <alignment horizontal="center" vertical="center" wrapText="1"/>
    </xf>
    <xf numFmtId="0" fontId="9" fillId="6" borderId="67" xfId="0" applyFont="1" applyFill="1" applyBorder="1" applyAlignment="1">
      <alignment horizontal="center" vertical="center" wrapText="1"/>
    </xf>
    <xf numFmtId="0" fontId="9" fillId="6" borderId="6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10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 wrapText="1"/>
    </xf>
    <xf numFmtId="0" fontId="7" fillId="3" borderId="129" xfId="0" applyFont="1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 wrapText="1"/>
    </xf>
    <xf numFmtId="0" fontId="7" fillId="3" borderId="130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09" xfId="0" applyFont="1" applyFill="1" applyBorder="1" applyAlignment="1">
      <alignment horizontal="center" vertical="center" wrapText="1"/>
    </xf>
    <xf numFmtId="0" fontId="9" fillId="3" borderId="110" xfId="0" applyFont="1" applyFill="1" applyBorder="1" applyAlignment="1">
      <alignment horizontal="center" vertical="center" wrapText="1"/>
    </xf>
    <xf numFmtId="0" fontId="9" fillId="3" borderId="107" xfId="0" applyFont="1" applyFill="1" applyBorder="1" applyAlignment="1">
      <alignment horizontal="center" vertical="center" wrapText="1"/>
    </xf>
    <xf numFmtId="0" fontId="9" fillId="3" borderId="10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11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79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106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4" borderId="112" xfId="0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16" fillId="2" borderId="136" xfId="0" applyFont="1" applyFill="1" applyBorder="1" applyAlignment="1">
      <alignment horizontal="center" vertical="center" wrapText="1"/>
    </xf>
    <xf numFmtId="0" fontId="16" fillId="2" borderId="136" xfId="0" applyFont="1" applyFill="1" applyBorder="1" applyAlignment="1">
      <alignment horizontal="center" vertical="center"/>
    </xf>
    <xf numFmtId="14" fontId="16" fillId="2" borderId="136" xfId="0" applyNumberFormat="1" applyFont="1" applyFill="1" applyBorder="1" applyAlignment="1">
      <alignment horizontal="center" vertical="center"/>
    </xf>
    <xf numFmtId="0" fontId="21" fillId="2" borderId="136" xfId="0" applyFont="1" applyFill="1" applyBorder="1" applyAlignment="1">
      <alignment horizontal="center" vertical="center" wrapText="1"/>
    </xf>
    <xf numFmtId="0" fontId="16" fillId="2" borderId="131" xfId="0" applyFont="1" applyFill="1" applyBorder="1" applyAlignment="1">
      <alignment horizontal="center" vertical="center" wrapText="1"/>
    </xf>
    <xf numFmtId="14" fontId="16" fillId="2" borderId="131" xfId="0" applyNumberFormat="1" applyFont="1" applyFill="1" applyBorder="1" applyAlignment="1">
      <alignment horizontal="center" vertical="center"/>
    </xf>
    <xf numFmtId="14" fontId="16" fillId="2" borderId="131" xfId="0" applyNumberFormat="1" applyFont="1" applyFill="1" applyBorder="1" applyAlignment="1">
      <alignment horizontal="center" vertical="center" wrapText="1"/>
    </xf>
    <xf numFmtId="0" fontId="16" fillId="2" borderId="132" xfId="0" applyFont="1" applyFill="1" applyBorder="1" applyAlignment="1">
      <alignment horizontal="center" vertical="center"/>
    </xf>
    <xf numFmtId="0" fontId="16" fillId="2" borderId="13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32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2" borderId="13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9" borderId="131" xfId="0" applyFont="1" applyFill="1" applyBorder="1" applyAlignment="1">
      <alignment horizontal="center" vertical="center" wrapText="1"/>
    </xf>
    <xf numFmtId="0" fontId="16" fillId="9" borderId="131" xfId="0" applyFont="1" applyFill="1" applyBorder="1" applyAlignment="1">
      <alignment horizontal="center" vertical="center"/>
    </xf>
    <xf numFmtId="14" fontId="16" fillId="2" borderId="132" xfId="0" applyNumberFormat="1" applyFont="1" applyFill="1" applyBorder="1" applyAlignment="1">
      <alignment horizontal="center" vertical="center" wrapText="1"/>
    </xf>
    <xf numFmtId="0" fontId="21" fillId="2" borderId="132" xfId="0" applyFont="1" applyFill="1" applyBorder="1" applyAlignment="1">
      <alignment horizontal="center" vertical="center" wrapText="1"/>
    </xf>
    <xf numFmtId="0" fontId="16" fillId="2" borderId="13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4B4B"/>
      <color rgb="FFFF4747"/>
      <color rgb="FF001C7C"/>
      <color rgb="FF000840"/>
      <color rgb="FF00A8E6"/>
      <color rgb="FF1C195D"/>
      <color rgb="FFFF7C80"/>
      <color rgb="FFFF3333"/>
      <color rgb="FFFF3B3B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1539240</xdr:colOff>
      <xdr:row>2</xdr:row>
      <xdr:rowOff>152136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7238E-7CF1-4C0B-BD3A-53715621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0"/>
          <a:ext cx="1524000" cy="517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2</xdr:row>
      <xdr:rowOff>152136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C31000-1FE5-96C7-F449-8CDA42DF3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517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1524001</xdr:colOff>
      <xdr:row>2</xdr:row>
      <xdr:rowOff>152136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F0D759-EB65-4621-816C-27CF8DB93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524000" cy="533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182881</xdr:colOff>
      <xdr:row>0</xdr:row>
      <xdr:rowOff>114300</xdr:rowOff>
    </xdr:from>
    <xdr:to>
      <xdr:col>0</xdr:col>
      <xdr:colOff>1706881</xdr:colOff>
      <xdr:row>2</xdr:row>
      <xdr:rowOff>129276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8473C7-8134-4272-A0B5-D62C1EE45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1" y="114300"/>
          <a:ext cx="1524000" cy="517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121920</xdr:rowOff>
    </xdr:from>
    <xdr:to>
      <xdr:col>1</xdr:col>
      <xdr:colOff>868680</xdr:colOff>
      <xdr:row>2</xdr:row>
      <xdr:rowOff>213096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82C7D-51C9-4731-A714-C84508C3E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121920"/>
          <a:ext cx="1501140" cy="519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0</xdr:rowOff>
    </xdr:from>
    <xdr:to>
      <xdr:col>1</xdr:col>
      <xdr:colOff>323850</xdr:colOff>
      <xdr:row>2</xdr:row>
      <xdr:rowOff>144516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893DD8-1BC6-47C7-BEFC-4DA6C861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0"/>
          <a:ext cx="1524000" cy="517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1</xdr:col>
      <xdr:colOff>746760</xdr:colOff>
      <xdr:row>2</xdr:row>
      <xdr:rowOff>152136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0AF029-4D55-4818-ACAC-3CD502D2A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0"/>
          <a:ext cx="1524000" cy="5178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121920</xdr:rowOff>
    </xdr:from>
    <xdr:to>
      <xdr:col>1</xdr:col>
      <xdr:colOff>640080</xdr:colOff>
      <xdr:row>2</xdr:row>
      <xdr:rowOff>182616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3A4B81-6B0E-470B-AB22-95D389F9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121920"/>
          <a:ext cx="1524000" cy="51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137F-DFAB-4D19-8F31-FAF2F37DD6A4}">
  <dimension ref="A2:F13"/>
  <sheetViews>
    <sheetView workbookViewId="0">
      <selection activeCell="B16" sqref="B16"/>
    </sheetView>
  </sheetViews>
  <sheetFormatPr baseColWidth="10" defaultRowHeight="15"/>
  <cols>
    <col min="1" max="1" width="16.42578125" customWidth="1"/>
    <col min="4" max="4" width="11.5703125" customWidth="1"/>
    <col min="6" max="6" width="20.42578125" customWidth="1"/>
  </cols>
  <sheetData>
    <row r="2" spans="1:6">
      <c r="A2" s="6" t="s">
        <v>60</v>
      </c>
      <c r="F2" s="6" t="s">
        <v>26</v>
      </c>
    </row>
    <row r="3" spans="1:6">
      <c r="A3" s="6" t="s">
        <v>61</v>
      </c>
      <c r="F3" s="6" t="s">
        <v>71</v>
      </c>
    </row>
    <row r="4" spans="1:6">
      <c r="A4" s="6" t="s">
        <v>62</v>
      </c>
      <c r="F4" s="6" t="s">
        <v>72</v>
      </c>
    </row>
    <row r="5" spans="1:6">
      <c r="A5" s="6" t="s">
        <v>63</v>
      </c>
      <c r="F5" s="6" t="s">
        <v>73</v>
      </c>
    </row>
    <row r="6" spans="1:6">
      <c r="A6" s="6" t="s">
        <v>64</v>
      </c>
      <c r="F6" s="6" t="s">
        <v>74</v>
      </c>
    </row>
    <row r="7" spans="1:6">
      <c r="A7" s="6" t="s">
        <v>65</v>
      </c>
      <c r="F7" s="6" t="s">
        <v>75</v>
      </c>
    </row>
    <row r="8" spans="1:6">
      <c r="A8" s="6" t="s">
        <v>66</v>
      </c>
      <c r="F8" s="6" t="s">
        <v>76</v>
      </c>
    </row>
    <row r="9" spans="1:6">
      <c r="A9" s="6" t="s">
        <v>67</v>
      </c>
    </row>
    <row r="10" spans="1:6">
      <c r="A10" s="6" t="s">
        <v>68</v>
      </c>
    </row>
    <row r="11" spans="1:6">
      <c r="A11" s="6" t="s">
        <v>69</v>
      </c>
    </row>
    <row r="12" spans="1:6">
      <c r="A12" s="6" t="s">
        <v>85</v>
      </c>
    </row>
    <row r="13" spans="1:6">
      <c r="A13" s="6" t="s">
        <v>70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4FBE-3A57-46FC-A183-258A15B0BBAE}">
  <dimension ref="A1:R681"/>
  <sheetViews>
    <sheetView tabSelected="1" topLeftCell="A627" zoomScale="110" zoomScaleNormal="110" workbookViewId="0">
      <selection activeCell="A11" sqref="A11:Q681"/>
    </sheetView>
  </sheetViews>
  <sheetFormatPr baseColWidth="10" defaultRowHeight="15"/>
  <cols>
    <col min="1" max="1" width="15.28515625" style="130" customWidth="1"/>
    <col min="2" max="2" width="21.5703125" style="130" customWidth="1"/>
    <col min="3" max="3" width="32" style="130" customWidth="1"/>
    <col min="4" max="4" width="17.28515625" style="130" customWidth="1"/>
    <col min="5" max="5" width="76.140625" style="130" customWidth="1"/>
    <col min="6" max="6" width="15.42578125" style="130" customWidth="1"/>
    <col min="7" max="7" width="16.140625" style="130" customWidth="1"/>
    <col min="8" max="8" width="15.7109375" style="130" customWidth="1"/>
    <col min="9" max="9" width="13.85546875" style="130" customWidth="1"/>
    <col min="10" max="10" width="19.28515625" style="130" customWidth="1"/>
    <col min="11" max="11" width="21.42578125" style="130" customWidth="1"/>
    <col min="12" max="12" width="14.28515625" style="130" customWidth="1"/>
    <col min="13" max="13" width="13.5703125" style="130" customWidth="1"/>
    <col min="14" max="14" width="11.28515625" style="130" customWidth="1"/>
    <col min="15" max="15" width="12.28515625" style="130" customWidth="1"/>
    <col min="16" max="16" width="11.85546875" style="130" customWidth="1"/>
    <col min="17" max="17" width="14.28515625" style="130" customWidth="1"/>
    <col min="18" max="18" width="41.7109375" customWidth="1"/>
  </cols>
  <sheetData>
    <row r="1" spans="1:18" ht="17.45" customHeight="1">
      <c r="A1" s="191"/>
      <c r="B1" s="192"/>
      <c r="C1" s="197" t="s">
        <v>27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32" t="s">
        <v>121</v>
      </c>
    </row>
    <row r="2" spans="1:18" ht="18.600000000000001" customHeight="1">
      <c r="A2" s="193"/>
      <c r="B2" s="194"/>
      <c r="C2" s="197" t="s">
        <v>30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9" t="s">
        <v>55</v>
      </c>
    </row>
    <row r="3" spans="1:18" ht="17.45" customHeight="1">
      <c r="A3" s="195"/>
      <c r="B3" s="196"/>
      <c r="C3" s="198" t="s">
        <v>28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31" t="s">
        <v>119</v>
      </c>
    </row>
    <row r="4" spans="1:18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</row>
    <row r="5" spans="1:18" ht="25.9" customHeight="1">
      <c r="A5" s="188" t="s">
        <v>86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90"/>
    </row>
    <row r="6" spans="1:18" ht="28.15" customHeight="1">
      <c r="A6" s="202" t="s">
        <v>57</v>
      </c>
      <c r="B6" s="202"/>
      <c r="C6" s="203">
        <v>46045</v>
      </c>
      <c r="D6" s="204"/>
      <c r="E6" s="204"/>
      <c r="F6" s="204"/>
      <c r="G6" s="205"/>
      <c r="H6" s="206" t="s">
        <v>58</v>
      </c>
      <c r="I6" s="207"/>
      <c r="J6" s="208" t="s">
        <v>1264</v>
      </c>
      <c r="K6" s="209"/>
      <c r="L6" s="209"/>
      <c r="M6" s="209"/>
      <c r="N6" s="209"/>
      <c r="O6" s="209"/>
      <c r="P6" s="209"/>
      <c r="Q6" s="209"/>
      <c r="R6" s="210"/>
    </row>
    <row r="7" spans="1:18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3"/>
    </row>
    <row r="8" spans="1:18" ht="28.9" customHeight="1">
      <c r="A8" s="214" t="s">
        <v>33</v>
      </c>
      <c r="B8" s="215"/>
      <c r="C8" s="215"/>
      <c r="D8" s="215"/>
      <c r="E8" s="215"/>
      <c r="F8" s="215"/>
      <c r="G8" s="216"/>
      <c r="H8" s="217" t="s">
        <v>34</v>
      </c>
      <c r="I8" s="218"/>
      <c r="J8" s="218"/>
      <c r="K8" s="218"/>
      <c r="L8" s="218"/>
      <c r="M8" s="218"/>
      <c r="N8" s="218"/>
      <c r="O8" s="218"/>
      <c r="P8" s="218"/>
      <c r="Q8" s="218"/>
      <c r="R8" s="219"/>
    </row>
    <row r="9" spans="1:18" s="2" customFormat="1" ht="18" customHeight="1">
      <c r="A9" s="201" t="s">
        <v>35</v>
      </c>
      <c r="B9" s="201" t="s">
        <v>0</v>
      </c>
      <c r="C9" s="201" t="s">
        <v>36</v>
      </c>
      <c r="D9" s="201" t="s">
        <v>37</v>
      </c>
      <c r="E9" s="201" t="s">
        <v>38</v>
      </c>
      <c r="F9" s="201" t="s">
        <v>39</v>
      </c>
      <c r="G9" s="201" t="s">
        <v>40</v>
      </c>
      <c r="H9" s="201" t="s">
        <v>41</v>
      </c>
      <c r="I9" s="222" t="s">
        <v>42</v>
      </c>
      <c r="J9" s="222" t="s">
        <v>43</v>
      </c>
      <c r="K9" s="201" t="s">
        <v>44</v>
      </c>
      <c r="L9" s="201" t="s">
        <v>45</v>
      </c>
      <c r="M9" s="201" t="s">
        <v>46</v>
      </c>
      <c r="N9" s="201" t="s">
        <v>47</v>
      </c>
      <c r="O9" s="201"/>
      <c r="P9" s="201"/>
      <c r="Q9" s="201" t="s">
        <v>13</v>
      </c>
      <c r="R9" s="220" t="s">
        <v>49</v>
      </c>
    </row>
    <row r="10" spans="1:18" ht="18" customHeight="1">
      <c r="A10" s="201"/>
      <c r="B10" s="201"/>
      <c r="C10" s="201"/>
      <c r="D10" s="201"/>
      <c r="E10" s="201"/>
      <c r="F10" s="201"/>
      <c r="G10" s="201"/>
      <c r="H10" s="201"/>
      <c r="I10" s="222"/>
      <c r="J10" s="222"/>
      <c r="K10" s="201"/>
      <c r="L10" s="201"/>
      <c r="M10" s="201"/>
      <c r="N10" s="187" t="s">
        <v>48</v>
      </c>
      <c r="O10" s="187" t="s">
        <v>2</v>
      </c>
      <c r="P10" s="187" t="s">
        <v>1</v>
      </c>
      <c r="Q10" s="201"/>
      <c r="R10" s="221"/>
    </row>
    <row r="11" spans="1:18">
      <c r="A11" s="417" t="s">
        <v>887</v>
      </c>
      <c r="B11" s="418" t="s">
        <v>888</v>
      </c>
      <c r="C11" s="418" t="s">
        <v>889</v>
      </c>
      <c r="D11" s="419">
        <v>45777</v>
      </c>
      <c r="E11" s="418" t="s">
        <v>890</v>
      </c>
      <c r="F11" s="418" t="s">
        <v>891</v>
      </c>
      <c r="G11" s="418">
        <v>2.52</v>
      </c>
      <c r="H11" s="419">
        <v>45833</v>
      </c>
      <c r="I11" s="417">
        <v>13356</v>
      </c>
      <c r="J11" s="420" t="s">
        <v>892</v>
      </c>
      <c r="K11" s="420">
        <v>1514937</v>
      </c>
      <c r="L11" s="420">
        <v>2.52</v>
      </c>
      <c r="M11" s="420" t="s">
        <v>893</v>
      </c>
      <c r="N11" s="418">
        <v>28</v>
      </c>
      <c r="O11" s="420">
        <v>8</v>
      </c>
      <c r="P11" s="420">
        <v>2025</v>
      </c>
      <c r="Q11" s="420" t="s">
        <v>894</v>
      </c>
      <c r="R11" s="147"/>
    </row>
    <row r="12" spans="1:18">
      <c r="A12" s="421" t="s">
        <v>887</v>
      </c>
      <c r="B12" s="131" t="s">
        <v>888</v>
      </c>
      <c r="C12" s="131" t="s">
        <v>889</v>
      </c>
      <c r="D12" s="422">
        <v>45777</v>
      </c>
      <c r="E12" s="131" t="s">
        <v>895</v>
      </c>
      <c r="F12" s="131" t="s">
        <v>891</v>
      </c>
      <c r="G12" s="131">
        <v>19.68</v>
      </c>
      <c r="H12" s="422">
        <v>45833</v>
      </c>
      <c r="I12" s="421">
        <v>13356</v>
      </c>
      <c r="J12" s="132" t="s">
        <v>892</v>
      </c>
      <c r="K12" s="132">
        <v>1514935</v>
      </c>
      <c r="L12" s="132">
        <v>19.68</v>
      </c>
      <c r="M12" s="132" t="s">
        <v>896</v>
      </c>
      <c r="N12" s="131">
        <v>28</v>
      </c>
      <c r="O12" s="132">
        <v>8</v>
      </c>
      <c r="P12" s="132">
        <v>2025</v>
      </c>
      <c r="Q12" s="132" t="s">
        <v>894</v>
      </c>
      <c r="R12" s="147"/>
    </row>
    <row r="13" spans="1:18">
      <c r="A13" s="421" t="s">
        <v>887</v>
      </c>
      <c r="B13" s="131" t="s">
        <v>888</v>
      </c>
      <c r="C13" s="421" t="s">
        <v>897</v>
      </c>
      <c r="D13" s="423">
        <v>45737</v>
      </c>
      <c r="E13" s="131" t="s">
        <v>898</v>
      </c>
      <c r="F13" s="131" t="s">
        <v>891</v>
      </c>
      <c r="G13" s="131">
        <v>0.77</v>
      </c>
      <c r="H13" s="422">
        <v>45833</v>
      </c>
      <c r="I13" s="421">
        <v>13356</v>
      </c>
      <c r="J13" s="132" t="s">
        <v>892</v>
      </c>
      <c r="K13" s="132">
        <v>1514938</v>
      </c>
      <c r="L13" s="132">
        <v>0.77</v>
      </c>
      <c r="M13" s="132" t="s">
        <v>899</v>
      </c>
      <c r="N13" s="132">
        <v>28</v>
      </c>
      <c r="O13" s="132">
        <v>8</v>
      </c>
      <c r="P13" s="132">
        <v>2025</v>
      </c>
      <c r="Q13" s="132" t="s">
        <v>894</v>
      </c>
      <c r="R13" s="147"/>
    </row>
    <row r="14" spans="1:18">
      <c r="A14" s="421" t="s">
        <v>887</v>
      </c>
      <c r="B14" s="421" t="s">
        <v>888</v>
      </c>
      <c r="C14" s="421" t="s">
        <v>900</v>
      </c>
      <c r="D14" s="423">
        <v>45738</v>
      </c>
      <c r="E14" s="131" t="s">
        <v>901</v>
      </c>
      <c r="F14" s="131" t="s">
        <v>902</v>
      </c>
      <c r="G14" s="131">
        <v>5.2</v>
      </c>
      <c r="H14" s="422">
        <v>45833</v>
      </c>
      <c r="I14" s="421">
        <v>13356</v>
      </c>
      <c r="J14" s="132" t="s">
        <v>892</v>
      </c>
      <c r="K14" s="132">
        <v>3049</v>
      </c>
      <c r="L14" s="132">
        <v>67.8</v>
      </c>
      <c r="M14" s="132" t="s">
        <v>903</v>
      </c>
      <c r="N14" s="132">
        <v>10</v>
      </c>
      <c r="O14" s="132">
        <v>7</v>
      </c>
      <c r="P14" s="132">
        <v>2025</v>
      </c>
      <c r="Q14" s="132" t="s">
        <v>904</v>
      </c>
      <c r="R14" s="147"/>
    </row>
    <row r="15" spans="1:18">
      <c r="A15" s="421" t="s">
        <v>887</v>
      </c>
      <c r="B15" s="421" t="s">
        <v>888</v>
      </c>
      <c r="C15" s="421" t="s">
        <v>900</v>
      </c>
      <c r="D15" s="423">
        <v>45738</v>
      </c>
      <c r="E15" s="131" t="s">
        <v>901</v>
      </c>
      <c r="F15" s="131" t="s">
        <v>902</v>
      </c>
      <c r="G15" s="131">
        <v>11</v>
      </c>
      <c r="H15" s="422">
        <v>45833</v>
      </c>
      <c r="I15" s="421">
        <v>13356</v>
      </c>
      <c r="J15" s="132" t="s">
        <v>892</v>
      </c>
      <c r="K15" s="132">
        <v>3049</v>
      </c>
      <c r="L15" s="132">
        <v>67.8</v>
      </c>
      <c r="M15" s="132" t="s">
        <v>903</v>
      </c>
      <c r="N15" s="132">
        <v>10</v>
      </c>
      <c r="O15" s="132">
        <v>7</v>
      </c>
      <c r="P15" s="132">
        <v>2025</v>
      </c>
      <c r="Q15" s="132" t="s">
        <v>904</v>
      </c>
      <c r="R15" s="147"/>
    </row>
    <row r="16" spans="1:18">
      <c r="A16" s="421" t="s">
        <v>887</v>
      </c>
      <c r="B16" s="421" t="s">
        <v>888</v>
      </c>
      <c r="C16" s="421" t="s">
        <v>900</v>
      </c>
      <c r="D16" s="423">
        <v>45738</v>
      </c>
      <c r="E16" s="131" t="s">
        <v>901</v>
      </c>
      <c r="F16" s="131" t="s">
        <v>902</v>
      </c>
      <c r="G16" s="131">
        <v>13.4</v>
      </c>
      <c r="H16" s="422">
        <v>45833</v>
      </c>
      <c r="I16" s="421">
        <v>13356</v>
      </c>
      <c r="J16" s="132" t="s">
        <v>892</v>
      </c>
      <c r="K16" s="132">
        <v>3049</v>
      </c>
      <c r="L16" s="132">
        <v>67.8</v>
      </c>
      <c r="M16" s="132" t="s">
        <v>903</v>
      </c>
      <c r="N16" s="132">
        <v>10</v>
      </c>
      <c r="O16" s="132">
        <v>7</v>
      </c>
      <c r="P16" s="132">
        <v>2025</v>
      </c>
      <c r="Q16" s="132" t="s">
        <v>904</v>
      </c>
      <c r="R16" s="147"/>
    </row>
    <row r="17" spans="1:18">
      <c r="A17" s="421" t="s">
        <v>887</v>
      </c>
      <c r="B17" s="421" t="s">
        <v>888</v>
      </c>
      <c r="C17" s="421" t="s">
        <v>900</v>
      </c>
      <c r="D17" s="423">
        <v>45738</v>
      </c>
      <c r="E17" s="131" t="s">
        <v>901</v>
      </c>
      <c r="F17" s="131" t="s">
        <v>902</v>
      </c>
      <c r="G17" s="131">
        <v>12</v>
      </c>
      <c r="H17" s="422">
        <v>45833</v>
      </c>
      <c r="I17" s="421">
        <v>13356</v>
      </c>
      <c r="J17" s="132" t="s">
        <v>892</v>
      </c>
      <c r="K17" s="132">
        <v>3049</v>
      </c>
      <c r="L17" s="132">
        <v>67.8</v>
      </c>
      <c r="M17" s="132" t="s">
        <v>903</v>
      </c>
      <c r="N17" s="132">
        <v>10</v>
      </c>
      <c r="O17" s="132">
        <v>7</v>
      </c>
      <c r="P17" s="132">
        <v>2025</v>
      </c>
      <c r="Q17" s="132" t="s">
        <v>904</v>
      </c>
      <c r="R17" s="147"/>
    </row>
    <row r="18" spans="1:18">
      <c r="A18" s="421" t="s">
        <v>887</v>
      </c>
      <c r="B18" s="421" t="s">
        <v>888</v>
      </c>
      <c r="C18" s="421" t="s">
        <v>900</v>
      </c>
      <c r="D18" s="423">
        <v>45738</v>
      </c>
      <c r="E18" s="131" t="s">
        <v>901</v>
      </c>
      <c r="F18" s="131" t="s">
        <v>902</v>
      </c>
      <c r="G18" s="131">
        <v>1</v>
      </c>
      <c r="H18" s="422">
        <v>45833</v>
      </c>
      <c r="I18" s="421">
        <v>13356</v>
      </c>
      <c r="J18" s="132" t="s">
        <v>892</v>
      </c>
      <c r="K18" s="132">
        <v>3049</v>
      </c>
      <c r="L18" s="132">
        <v>67.8</v>
      </c>
      <c r="M18" s="132" t="s">
        <v>903</v>
      </c>
      <c r="N18" s="132">
        <v>10</v>
      </c>
      <c r="O18" s="132">
        <v>7</v>
      </c>
      <c r="P18" s="132">
        <v>2025</v>
      </c>
      <c r="Q18" s="132" t="s">
        <v>904</v>
      </c>
      <c r="R18" s="147"/>
    </row>
    <row r="19" spans="1:18">
      <c r="A19" s="421" t="s">
        <v>887</v>
      </c>
      <c r="B19" s="421" t="s">
        <v>888</v>
      </c>
      <c r="C19" s="421" t="s">
        <v>900</v>
      </c>
      <c r="D19" s="423">
        <v>45738</v>
      </c>
      <c r="E19" s="131" t="s">
        <v>901</v>
      </c>
      <c r="F19" s="131" t="s">
        <v>902</v>
      </c>
      <c r="G19" s="131">
        <v>5.8</v>
      </c>
      <c r="H19" s="422">
        <v>45833</v>
      </c>
      <c r="I19" s="421">
        <v>13356</v>
      </c>
      <c r="J19" s="132" t="s">
        <v>892</v>
      </c>
      <c r="K19" s="132">
        <v>3049</v>
      </c>
      <c r="L19" s="132">
        <v>67.8</v>
      </c>
      <c r="M19" s="132" t="s">
        <v>903</v>
      </c>
      <c r="N19" s="132">
        <v>10</v>
      </c>
      <c r="O19" s="132">
        <v>7</v>
      </c>
      <c r="P19" s="132">
        <v>2025</v>
      </c>
      <c r="Q19" s="132" t="s">
        <v>904</v>
      </c>
      <c r="R19" s="147"/>
    </row>
    <row r="20" spans="1:18">
      <c r="A20" s="421" t="s">
        <v>887</v>
      </c>
      <c r="B20" s="421" t="s">
        <v>888</v>
      </c>
      <c r="C20" s="421" t="s">
        <v>900</v>
      </c>
      <c r="D20" s="423">
        <v>45738</v>
      </c>
      <c r="E20" s="131" t="s">
        <v>901</v>
      </c>
      <c r="F20" s="131" t="s">
        <v>902</v>
      </c>
      <c r="G20" s="131">
        <v>11.8</v>
      </c>
      <c r="H20" s="422">
        <v>45833</v>
      </c>
      <c r="I20" s="421">
        <v>13356</v>
      </c>
      <c r="J20" s="132" t="s">
        <v>892</v>
      </c>
      <c r="K20" s="132">
        <v>3049</v>
      </c>
      <c r="L20" s="132">
        <v>67.8</v>
      </c>
      <c r="M20" s="132" t="s">
        <v>903</v>
      </c>
      <c r="N20" s="132">
        <v>10</v>
      </c>
      <c r="O20" s="132">
        <v>7</v>
      </c>
      <c r="P20" s="132">
        <v>2025</v>
      </c>
      <c r="Q20" s="132" t="s">
        <v>904</v>
      </c>
      <c r="R20" s="147"/>
    </row>
    <row r="21" spans="1:18">
      <c r="A21" s="421" t="s">
        <v>887</v>
      </c>
      <c r="B21" s="421" t="s">
        <v>888</v>
      </c>
      <c r="C21" s="421" t="s">
        <v>900</v>
      </c>
      <c r="D21" s="423">
        <v>45738</v>
      </c>
      <c r="E21" s="131" t="s">
        <v>901</v>
      </c>
      <c r="F21" s="131" t="s">
        <v>902</v>
      </c>
      <c r="G21" s="131">
        <v>7.6</v>
      </c>
      <c r="H21" s="422">
        <v>45833</v>
      </c>
      <c r="I21" s="421">
        <v>13356</v>
      </c>
      <c r="J21" s="132" t="s">
        <v>892</v>
      </c>
      <c r="K21" s="132">
        <v>3049</v>
      </c>
      <c r="L21" s="132">
        <v>67.8</v>
      </c>
      <c r="M21" s="132" t="s">
        <v>903</v>
      </c>
      <c r="N21" s="132">
        <v>10</v>
      </c>
      <c r="O21" s="132">
        <v>7</v>
      </c>
      <c r="P21" s="132">
        <v>2025</v>
      </c>
      <c r="Q21" s="132" t="s">
        <v>904</v>
      </c>
      <c r="R21" s="147"/>
    </row>
    <row r="22" spans="1:18">
      <c r="A22" s="421" t="s">
        <v>887</v>
      </c>
      <c r="B22" s="421" t="s">
        <v>888</v>
      </c>
      <c r="C22" s="421" t="s">
        <v>900</v>
      </c>
      <c r="D22" s="423">
        <v>45738</v>
      </c>
      <c r="E22" s="131" t="s">
        <v>905</v>
      </c>
      <c r="F22" s="131" t="s">
        <v>902</v>
      </c>
      <c r="G22" s="131">
        <v>0.7</v>
      </c>
      <c r="H22" s="422">
        <v>45833</v>
      </c>
      <c r="I22" s="421">
        <v>13356</v>
      </c>
      <c r="J22" s="132" t="s">
        <v>892</v>
      </c>
      <c r="K22" s="132">
        <v>1514982</v>
      </c>
      <c r="L22" s="132">
        <v>1.3</v>
      </c>
      <c r="M22" s="132" t="s">
        <v>906</v>
      </c>
      <c r="N22" s="132">
        <v>28</v>
      </c>
      <c r="O22" s="132">
        <v>8</v>
      </c>
      <c r="P22" s="132">
        <v>2025</v>
      </c>
      <c r="Q22" s="132" t="s">
        <v>894</v>
      </c>
      <c r="R22" s="147"/>
    </row>
    <row r="23" spans="1:18">
      <c r="A23" s="421" t="s">
        <v>887</v>
      </c>
      <c r="B23" s="421" t="s">
        <v>888</v>
      </c>
      <c r="C23" s="421" t="s">
        <v>900</v>
      </c>
      <c r="D23" s="423">
        <v>45738</v>
      </c>
      <c r="E23" s="131" t="s">
        <v>905</v>
      </c>
      <c r="F23" s="131" t="s">
        <v>902</v>
      </c>
      <c r="G23" s="131">
        <v>0.6</v>
      </c>
      <c r="H23" s="422">
        <v>45833</v>
      </c>
      <c r="I23" s="421">
        <v>13356</v>
      </c>
      <c r="J23" s="132" t="s">
        <v>892</v>
      </c>
      <c r="K23" s="132">
        <v>1514982</v>
      </c>
      <c r="L23" s="132">
        <v>1.3</v>
      </c>
      <c r="M23" s="132" t="s">
        <v>906</v>
      </c>
      <c r="N23" s="132">
        <v>28</v>
      </c>
      <c r="O23" s="132">
        <v>8</v>
      </c>
      <c r="P23" s="132">
        <v>2025</v>
      </c>
      <c r="Q23" s="132" t="s">
        <v>894</v>
      </c>
      <c r="R23" s="147"/>
    </row>
    <row r="24" spans="1:18">
      <c r="A24" s="421" t="s">
        <v>887</v>
      </c>
      <c r="B24" s="421" t="s">
        <v>888</v>
      </c>
      <c r="C24" s="421" t="s">
        <v>907</v>
      </c>
      <c r="D24" s="423">
        <v>45762</v>
      </c>
      <c r="E24" s="131" t="s">
        <v>908</v>
      </c>
      <c r="F24" s="131" t="s">
        <v>902</v>
      </c>
      <c r="G24" s="131">
        <v>30.62</v>
      </c>
      <c r="H24" s="422">
        <v>45833</v>
      </c>
      <c r="I24" s="421">
        <v>13356</v>
      </c>
      <c r="J24" s="132" t="s">
        <v>892</v>
      </c>
      <c r="K24" s="131">
        <v>1514939</v>
      </c>
      <c r="L24" s="132">
        <v>30.62</v>
      </c>
      <c r="M24" s="132" t="s">
        <v>909</v>
      </c>
      <c r="N24" s="132">
        <v>28</v>
      </c>
      <c r="O24" s="132">
        <v>8</v>
      </c>
      <c r="P24" s="132">
        <v>2025</v>
      </c>
      <c r="Q24" s="132" t="s">
        <v>894</v>
      </c>
      <c r="R24" s="147"/>
    </row>
    <row r="25" spans="1:18">
      <c r="A25" s="421" t="s">
        <v>887</v>
      </c>
      <c r="B25" s="421" t="s">
        <v>888</v>
      </c>
      <c r="C25" s="131" t="s">
        <v>889</v>
      </c>
      <c r="D25" s="423">
        <v>45762</v>
      </c>
      <c r="E25" s="131" t="s">
        <v>910</v>
      </c>
      <c r="F25" s="131" t="s">
        <v>902</v>
      </c>
      <c r="G25" s="131">
        <v>3.64</v>
      </c>
      <c r="H25" s="422">
        <v>45833</v>
      </c>
      <c r="I25" s="421">
        <v>13356</v>
      </c>
      <c r="J25" s="132" t="s">
        <v>892</v>
      </c>
      <c r="K25" s="131">
        <v>1514940</v>
      </c>
      <c r="L25" s="132">
        <v>13.67</v>
      </c>
      <c r="M25" s="132" t="s">
        <v>896</v>
      </c>
      <c r="N25" s="132">
        <v>28</v>
      </c>
      <c r="O25" s="132">
        <v>8</v>
      </c>
      <c r="P25" s="132">
        <v>2025</v>
      </c>
      <c r="Q25" s="132" t="s">
        <v>894</v>
      </c>
      <c r="R25" s="147"/>
    </row>
    <row r="26" spans="1:18">
      <c r="A26" s="421" t="s">
        <v>887</v>
      </c>
      <c r="B26" s="421" t="s">
        <v>888</v>
      </c>
      <c r="C26" s="131" t="s">
        <v>889</v>
      </c>
      <c r="D26" s="423">
        <v>45762</v>
      </c>
      <c r="E26" s="131" t="s">
        <v>910</v>
      </c>
      <c r="F26" s="131" t="s">
        <v>902</v>
      </c>
      <c r="G26" s="131">
        <v>2.66</v>
      </c>
      <c r="H26" s="422">
        <v>45833</v>
      </c>
      <c r="I26" s="421">
        <v>13356</v>
      </c>
      <c r="J26" s="132" t="s">
        <v>892</v>
      </c>
      <c r="K26" s="131">
        <v>1514940</v>
      </c>
      <c r="L26" s="132">
        <v>13.67</v>
      </c>
      <c r="M26" s="132" t="s">
        <v>896</v>
      </c>
      <c r="N26" s="132">
        <v>28</v>
      </c>
      <c r="O26" s="132">
        <v>8</v>
      </c>
      <c r="P26" s="132">
        <v>2025</v>
      </c>
      <c r="Q26" s="132" t="s">
        <v>894</v>
      </c>
      <c r="R26" s="147"/>
    </row>
    <row r="27" spans="1:18">
      <c r="A27" s="421" t="s">
        <v>887</v>
      </c>
      <c r="B27" s="421" t="s">
        <v>888</v>
      </c>
      <c r="C27" s="131" t="s">
        <v>911</v>
      </c>
      <c r="D27" s="423">
        <v>45802</v>
      </c>
      <c r="E27" s="131" t="s">
        <v>910</v>
      </c>
      <c r="F27" s="131" t="s">
        <v>902</v>
      </c>
      <c r="G27" s="131">
        <v>0.95</v>
      </c>
      <c r="H27" s="422">
        <v>45833</v>
      </c>
      <c r="I27" s="421">
        <v>13356</v>
      </c>
      <c r="J27" s="132" t="s">
        <v>892</v>
      </c>
      <c r="K27" s="131">
        <v>1514940</v>
      </c>
      <c r="L27" s="132">
        <v>13.67</v>
      </c>
      <c r="M27" s="132" t="s">
        <v>896</v>
      </c>
      <c r="N27" s="132">
        <v>28</v>
      </c>
      <c r="O27" s="132">
        <v>8</v>
      </c>
      <c r="P27" s="132">
        <v>2025</v>
      </c>
      <c r="Q27" s="132" t="s">
        <v>894</v>
      </c>
      <c r="R27" s="147"/>
    </row>
    <row r="28" spans="1:18">
      <c r="A28" s="421" t="s">
        <v>887</v>
      </c>
      <c r="B28" s="421" t="s">
        <v>888</v>
      </c>
      <c r="C28" s="131" t="s">
        <v>889</v>
      </c>
      <c r="D28" s="423">
        <v>45762</v>
      </c>
      <c r="E28" s="131" t="s">
        <v>910</v>
      </c>
      <c r="F28" s="131" t="s">
        <v>902</v>
      </c>
      <c r="G28" s="131">
        <v>2.1800000000000002</v>
      </c>
      <c r="H28" s="422">
        <v>45833</v>
      </c>
      <c r="I28" s="421">
        <v>13356</v>
      </c>
      <c r="J28" s="132" t="s">
        <v>892</v>
      </c>
      <c r="K28" s="131">
        <v>1514940</v>
      </c>
      <c r="L28" s="132">
        <v>13.67</v>
      </c>
      <c r="M28" s="132" t="s">
        <v>896</v>
      </c>
      <c r="N28" s="132">
        <v>28</v>
      </c>
      <c r="O28" s="132">
        <v>8</v>
      </c>
      <c r="P28" s="132">
        <v>2025</v>
      </c>
      <c r="Q28" s="132" t="s">
        <v>894</v>
      </c>
      <c r="R28" s="147"/>
    </row>
    <row r="29" spans="1:18">
      <c r="A29" s="421" t="s">
        <v>887</v>
      </c>
      <c r="B29" s="421" t="s">
        <v>888</v>
      </c>
      <c r="C29" s="131" t="s">
        <v>889</v>
      </c>
      <c r="D29" s="423">
        <v>45762</v>
      </c>
      <c r="E29" s="131" t="s">
        <v>910</v>
      </c>
      <c r="F29" s="131" t="s">
        <v>902</v>
      </c>
      <c r="G29" s="131">
        <v>2.2999999999999998</v>
      </c>
      <c r="H29" s="422">
        <v>45833</v>
      </c>
      <c r="I29" s="421">
        <v>13356</v>
      </c>
      <c r="J29" s="132" t="s">
        <v>892</v>
      </c>
      <c r="K29" s="131">
        <v>1514940</v>
      </c>
      <c r="L29" s="132">
        <v>13.67</v>
      </c>
      <c r="M29" s="132" t="s">
        <v>896</v>
      </c>
      <c r="N29" s="132">
        <v>28</v>
      </c>
      <c r="O29" s="132">
        <v>8</v>
      </c>
      <c r="P29" s="132">
        <v>2025</v>
      </c>
      <c r="Q29" s="132" t="s">
        <v>894</v>
      </c>
      <c r="R29" s="147"/>
    </row>
    <row r="30" spans="1:18">
      <c r="A30" s="421" t="s">
        <v>887</v>
      </c>
      <c r="B30" s="421" t="s">
        <v>888</v>
      </c>
      <c r="C30" s="131" t="s">
        <v>889</v>
      </c>
      <c r="D30" s="423">
        <v>45762</v>
      </c>
      <c r="E30" s="131" t="s">
        <v>910</v>
      </c>
      <c r="F30" s="131" t="s">
        <v>902</v>
      </c>
      <c r="G30" s="131">
        <v>1.94</v>
      </c>
      <c r="H30" s="422">
        <v>45833</v>
      </c>
      <c r="I30" s="421">
        <v>13356</v>
      </c>
      <c r="J30" s="132" t="s">
        <v>892</v>
      </c>
      <c r="K30" s="131">
        <v>1514940</v>
      </c>
      <c r="L30" s="132">
        <v>13.67</v>
      </c>
      <c r="M30" s="132" t="s">
        <v>896</v>
      </c>
      <c r="N30" s="132">
        <v>28</v>
      </c>
      <c r="O30" s="132">
        <v>8</v>
      </c>
      <c r="P30" s="132">
        <v>2025</v>
      </c>
      <c r="Q30" s="132" t="s">
        <v>894</v>
      </c>
      <c r="R30" s="147"/>
    </row>
    <row r="31" spans="1:18">
      <c r="A31" s="421" t="s">
        <v>887</v>
      </c>
      <c r="B31" s="421" t="s">
        <v>888</v>
      </c>
      <c r="C31" s="421" t="s">
        <v>900</v>
      </c>
      <c r="D31" s="423">
        <v>45765</v>
      </c>
      <c r="E31" s="131" t="s">
        <v>912</v>
      </c>
      <c r="F31" s="131" t="s">
        <v>902</v>
      </c>
      <c r="G31" s="131">
        <v>0.2</v>
      </c>
      <c r="H31" s="422">
        <v>45833</v>
      </c>
      <c r="I31" s="421">
        <v>13356</v>
      </c>
      <c r="J31" s="132" t="s">
        <v>892</v>
      </c>
      <c r="K31" s="131">
        <v>1514942</v>
      </c>
      <c r="L31" s="132">
        <v>78.5</v>
      </c>
      <c r="M31" s="132" t="s">
        <v>906</v>
      </c>
      <c r="N31" s="132">
        <v>28</v>
      </c>
      <c r="O31" s="132">
        <v>8</v>
      </c>
      <c r="P31" s="132">
        <v>2025</v>
      </c>
      <c r="Q31" s="132" t="s">
        <v>894</v>
      </c>
      <c r="R31" s="147"/>
    </row>
    <row r="32" spans="1:18">
      <c r="A32" s="421" t="s">
        <v>887</v>
      </c>
      <c r="B32" s="421" t="s">
        <v>888</v>
      </c>
      <c r="C32" s="421" t="s">
        <v>900</v>
      </c>
      <c r="D32" s="423">
        <v>45765</v>
      </c>
      <c r="E32" s="131" t="s">
        <v>912</v>
      </c>
      <c r="F32" s="131" t="s">
        <v>902</v>
      </c>
      <c r="G32" s="131">
        <v>4.5999999999999996</v>
      </c>
      <c r="H32" s="422">
        <v>45833</v>
      </c>
      <c r="I32" s="421">
        <v>13356</v>
      </c>
      <c r="J32" s="132" t="s">
        <v>892</v>
      </c>
      <c r="K32" s="131">
        <v>1514942</v>
      </c>
      <c r="L32" s="132">
        <v>78.5</v>
      </c>
      <c r="M32" s="132" t="s">
        <v>906</v>
      </c>
      <c r="N32" s="132">
        <v>28</v>
      </c>
      <c r="O32" s="132">
        <v>8</v>
      </c>
      <c r="P32" s="132">
        <v>2025</v>
      </c>
      <c r="Q32" s="132" t="s">
        <v>894</v>
      </c>
      <c r="R32" s="147"/>
    </row>
    <row r="33" spans="1:18">
      <c r="A33" s="421" t="s">
        <v>887</v>
      </c>
      <c r="B33" s="421" t="s">
        <v>888</v>
      </c>
      <c r="C33" s="421" t="s">
        <v>900</v>
      </c>
      <c r="D33" s="423">
        <v>45765</v>
      </c>
      <c r="E33" s="131" t="s">
        <v>912</v>
      </c>
      <c r="F33" s="131" t="s">
        <v>902</v>
      </c>
      <c r="G33" s="131">
        <v>2.4</v>
      </c>
      <c r="H33" s="422">
        <v>45833</v>
      </c>
      <c r="I33" s="421">
        <v>13356</v>
      </c>
      <c r="J33" s="132" t="s">
        <v>892</v>
      </c>
      <c r="K33" s="131">
        <v>1514942</v>
      </c>
      <c r="L33" s="132">
        <v>78.5</v>
      </c>
      <c r="M33" s="132" t="s">
        <v>906</v>
      </c>
      <c r="N33" s="132">
        <v>28</v>
      </c>
      <c r="O33" s="132">
        <v>8</v>
      </c>
      <c r="P33" s="132">
        <v>2025</v>
      </c>
      <c r="Q33" s="132" t="s">
        <v>894</v>
      </c>
      <c r="R33" s="147"/>
    </row>
    <row r="34" spans="1:18">
      <c r="A34" s="421" t="s">
        <v>887</v>
      </c>
      <c r="B34" s="421" t="s">
        <v>888</v>
      </c>
      <c r="C34" s="421" t="s">
        <v>900</v>
      </c>
      <c r="D34" s="423">
        <v>45765</v>
      </c>
      <c r="E34" s="131" t="s">
        <v>912</v>
      </c>
      <c r="F34" s="131" t="s">
        <v>902</v>
      </c>
      <c r="G34" s="131">
        <v>3.9</v>
      </c>
      <c r="H34" s="422">
        <v>45833</v>
      </c>
      <c r="I34" s="421">
        <v>13356</v>
      </c>
      <c r="J34" s="132" t="s">
        <v>892</v>
      </c>
      <c r="K34" s="131">
        <v>1514942</v>
      </c>
      <c r="L34" s="132">
        <v>78.5</v>
      </c>
      <c r="M34" s="132" t="s">
        <v>906</v>
      </c>
      <c r="N34" s="132">
        <v>28</v>
      </c>
      <c r="O34" s="132">
        <v>8</v>
      </c>
      <c r="P34" s="132">
        <v>2025</v>
      </c>
      <c r="Q34" s="132" t="s">
        <v>894</v>
      </c>
      <c r="R34" s="147"/>
    </row>
    <row r="35" spans="1:18">
      <c r="A35" s="421" t="s">
        <v>887</v>
      </c>
      <c r="B35" s="421" t="s">
        <v>888</v>
      </c>
      <c r="C35" s="421" t="s">
        <v>900</v>
      </c>
      <c r="D35" s="423">
        <v>45765</v>
      </c>
      <c r="E35" s="131" t="s">
        <v>912</v>
      </c>
      <c r="F35" s="131" t="s">
        <v>902</v>
      </c>
      <c r="G35" s="131">
        <v>1.9</v>
      </c>
      <c r="H35" s="422">
        <v>45833</v>
      </c>
      <c r="I35" s="421">
        <v>13356</v>
      </c>
      <c r="J35" s="132" t="s">
        <v>892</v>
      </c>
      <c r="K35" s="131">
        <v>1514942</v>
      </c>
      <c r="L35" s="132">
        <v>78.5</v>
      </c>
      <c r="M35" s="132" t="s">
        <v>906</v>
      </c>
      <c r="N35" s="132">
        <v>28</v>
      </c>
      <c r="O35" s="132">
        <v>8</v>
      </c>
      <c r="P35" s="132">
        <v>2025</v>
      </c>
      <c r="Q35" s="132" t="s">
        <v>894</v>
      </c>
      <c r="R35" s="147"/>
    </row>
    <row r="36" spans="1:18">
      <c r="A36" s="421" t="s">
        <v>887</v>
      </c>
      <c r="B36" s="421" t="s">
        <v>888</v>
      </c>
      <c r="C36" s="421" t="s">
        <v>900</v>
      </c>
      <c r="D36" s="423">
        <v>45765</v>
      </c>
      <c r="E36" s="131" t="s">
        <v>912</v>
      </c>
      <c r="F36" s="131" t="s">
        <v>902</v>
      </c>
      <c r="G36" s="131">
        <v>3.8</v>
      </c>
      <c r="H36" s="422">
        <v>45833</v>
      </c>
      <c r="I36" s="421">
        <v>13356</v>
      </c>
      <c r="J36" s="132" t="s">
        <v>892</v>
      </c>
      <c r="K36" s="131">
        <v>1514942</v>
      </c>
      <c r="L36" s="132">
        <v>78.5</v>
      </c>
      <c r="M36" s="132" t="s">
        <v>906</v>
      </c>
      <c r="N36" s="132">
        <v>28</v>
      </c>
      <c r="O36" s="132">
        <v>8</v>
      </c>
      <c r="P36" s="132">
        <v>2025</v>
      </c>
      <c r="Q36" s="132" t="s">
        <v>894</v>
      </c>
      <c r="R36" s="147"/>
    </row>
    <row r="37" spans="1:18">
      <c r="A37" s="421" t="s">
        <v>887</v>
      </c>
      <c r="B37" s="421" t="s">
        <v>888</v>
      </c>
      <c r="C37" s="421" t="s">
        <v>900</v>
      </c>
      <c r="D37" s="423">
        <v>45765</v>
      </c>
      <c r="E37" s="131" t="s">
        <v>913</v>
      </c>
      <c r="F37" s="131" t="s">
        <v>902</v>
      </c>
      <c r="G37" s="131">
        <v>1.8</v>
      </c>
      <c r="H37" s="422">
        <v>45833</v>
      </c>
      <c r="I37" s="421">
        <v>13356</v>
      </c>
      <c r="J37" s="132" t="s">
        <v>892</v>
      </c>
      <c r="K37" s="131">
        <v>1514942</v>
      </c>
      <c r="L37" s="132">
        <v>78.5</v>
      </c>
      <c r="M37" s="132" t="s">
        <v>906</v>
      </c>
      <c r="N37" s="132">
        <v>28</v>
      </c>
      <c r="O37" s="132">
        <v>8</v>
      </c>
      <c r="P37" s="132">
        <v>2025</v>
      </c>
      <c r="Q37" s="132" t="s">
        <v>894</v>
      </c>
      <c r="R37" s="147"/>
    </row>
    <row r="38" spans="1:18">
      <c r="A38" s="421" t="s">
        <v>887</v>
      </c>
      <c r="B38" s="421" t="s">
        <v>888</v>
      </c>
      <c r="C38" s="421" t="s">
        <v>900</v>
      </c>
      <c r="D38" s="423">
        <v>45765</v>
      </c>
      <c r="E38" s="131" t="s">
        <v>913</v>
      </c>
      <c r="F38" s="131" t="s">
        <v>902</v>
      </c>
      <c r="G38" s="131">
        <v>0.7</v>
      </c>
      <c r="H38" s="422">
        <v>45833</v>
      </c>
      <c r="I38" s="421">
        <v>13356</v>
      </c>
      <c r="J38" s="132" t="s">
        <v>892</v>
      </c>
      <c r="K38" s="131">
        <v>1514942</v>
      </c>
      <c r="L38" s="132">
        <v>78.5</v>
      </c>
      <c r="M38" s="132" t="s">
        <v>906</v>
      </c>
      <c r="N38" s="132">
        <v>28</v>
      </c>
      <c r="O38" s="132">
        <v>8</v>
      </c>
      <c r="P38" s="132">
        <v>2025</v>
      </c>
      <c r="Q38" s="132" t="s">
        <v>894</v>
      </c>
      <c r="R38" s="147"/>
    </row>
    <row r="39" spans="1:18">
      <c r="A39" s="421" t="s">
        <v>887</v>
      </c>
      <c r="B39" s="421" t="s">
        <v>888</v>
      </c>
      <c r="C39" s="421" t="s">
        <v>900</v>
      </c>
      <c r="D39" s="423">
        <v>45765</v>
      </c>
      <c r="E39" s="131" t="s">
        <v>913</v>
      </c>
      <c r="F39" s="131" t="s">
        <v>902</v>
      </c>
      <c r="G39" s="131">
        <v>0.6</v>
      </c>
      <c r="H39" s="422">
        <v>45833</v>
      </c>
      <c r="I39" s="421">
        <v>13356</v>
      </c>
      <c r="J39" s="132" t="s">
        <v>892</v>
      </c>
      <c r="K39" s="131">
        <v>1514942</v>
      </c>
      <c r="L39" s="132">
        <v>78.5</v>
      </c>
      <c r="M39" s="132" t="s">
        <v>906</v>
      </c>
      <c r="N39" s="132">
        <v>28</v>
      </c>
      <c r="O39" s="132">
        <v>8</v>
      </c>
      <c r="P39" s="132">
        <v>2025</v>
      </c>
      <c r="Q39" s="132" t="s">
        <v>894</v>
      </c>
      <c r="R39" s="147"/>
    </row>
    <row r="40" spans="1:18">
      <c r="A40" s="421" t="s">
        <v>887</v>
      </c>
      <c r="B40" s="421" t="s">
        <v>888</v>
      </c>
      <c r="C40" s="421" t="s">
        <v>900</v>
      </c>
      <c r="D40" s="423">
        <v>45765</v>
      </c>
      <c r="E40" s="131" t="s">
        <v>913</v>
      </c>
      <c r="F40" s="131" t="s">
        <v>902</v>
      </c>
      <c r="G40" s="131">
        <v>0.8</v>
      </c>
      <c r="H40" s="422">
        <v>45833</v>
      </c>
      <c r="I40" s="421">
        <v>13356</v>
      </c>
      <c r="J40" s="132" t="s">
        <v>892</v>
      </c>
      <c r="K40" s="131">
        <v>1514942</v>
      </c>
      <c r="L40" s="132">
        <v>78.5</v>
      </c>
      <c r="M40" s="132" t="s">
        <v>906</v>
      </c>
      <c r="N40" s="132">
        <v>28</v>
      </c>
      <c r="O40" s="132">
        <v>8</v>
      </c>
      <c r="P40" s="132">
        <v>2025</v>
      </c>
      <c r="Q40" s="132" t="s">
        <v>894</v>
      </c>
      <c r="R40" s="147"/>
    </row>
    <row r="41" spans="1:18">
      <c r="A41" s="421" t="s">
        <v>887</v>
      </c>
      <c r="B41" s="421" t="s">
        <v>888</v>
      </c>
      <c r="C41" s="421" t="s">
        <v>900</v>
      </c>
      <c r="D41" s="423">
        <v>45765</v>
      </c>
      <c r="E41" s="131" t="s">
        <v>913</v>
      </c>
      <c r="F41" s="131" t="s">
        <v>902</v>
      </c>
      <c r="G41" s="131">
        <v>2.6</v>
      </c>
      <c r="H41" s="422">
        <v>45833</v>
      </c>
      <c r="I41" s="421">
        <v>13356</v>
      </c>
      <c r="J41" s="132" t="s">
        <v>892</v>
      </c>
      <c r="K41" s="131">
        <v>1514942</v>
      </c>
      <c r="L41" s="132">
        <v>78.5</v>
      </c>
      <c r="M41" s="132" t="s">
        <v>906</v>
      </c>
      <c r="N41" s="132">
        <v>28</v>
      </c>
      <c r="O41" s="132">
        <v>8</v>
      </c>
      <c r="P41" s="132">
        <v>2025</v>
      </c>
      <c r="Q41" s="132" t="s">
        <v>894</v>
      </c>
      <c r="R41" s="147"/>
    </row>
    <row r="42" spans="1:18">
      <c r="A42" s="421" t="s">
        <v>887</v>
      </c>
      <c r="B42" s="421" t="s">
        <v>888</v>
      </c>
      <c r="C42" s="421" t="s">
        <v>900</v>
      </c>
      <c r="D42" s="423">
        <v>45765</v>
      </c>
      <c r="E42" s="131" t="s">
        <v>913</v>
      </c>
      <c r="F42" s="131" t="s">
        <v>902</v>
      </c>
      <c r="G42" s="131">
        <v>1.2</v>
      </c>
      <c r="H42" s="422">
        <v>45833</v>
      </c>
      <c r="I42" s="421">
        <v>13356</v>
      </c>
      <c r="J42" s="132" t="s">
        <v>892</v>
      </c>
      <c r="K42" s="131">
        <v>1514942</v>
      </c>
      <c r="L42" s="132">
        <v>78.5</v>
      </c>
      <c r="M42" s="132" t="s">
        <v>906</v>
      </c>
      <c r="N42" s="132">
        <v>28</v>
      </c>
      <c r="O42" s="132">
        <v>8</v>
      </c>
      <c r="P42" s="132">
        <v>2025</v>
      </c>
      <c r="Q42" s="132" t="s">
        <v>894</v>
      </c>
      <c r="R42" s="147"/>
    </row>
    <row r="43" spans="1:18">
      <c r="A43" s="421" t="s">
        <v>887</v>
      </c>
      <c r="B43" s="421" t="s">
        <v>888</v>
      </c>
      <c r="C43" s="421" t="s">
        <v>900</v>
      </c>
      <c r="D43" s="423">
        <v>45765</v>
      </c>
      <c r="E43" s="131" t="s">
        <v>913</v>
      </c>
      <c r="F43" s="131" t="s">
        <v>902</v>
      </c>
      <c r="G43" s="131">
        <v>1</v>
      </c>
      <c r="H43" s="422">
        <v>45833</v>
      </c>
      <c r="I43" s="421">
        <v>13356</v>
      </c>
      <c r="J43" s="132" t="s">
        <v>892</v>
      </c>
      <c r="K43" s="131">
        <v>1514942</v>
      </c>
      <c r="L43" s="132">
        <v>78.5</v>
      </c>
      <c r="M43" s="132" t="s">
        <v>906</v>
      </c>
      <c r="N43" s="132">
        <v>28</v>
      </c>
      <c r="O43" s="132">
        <v>8</v>
      </c>
      <c r="P43" s="132">
        <v>2025</v>
      </c>
      <c r="Q43" s="132" t="s">
        <v>894</v>
      </c>
      <c r="R43" s="147"/>
    </row>
    <row r="44" spans="1:18">
      <c r="A44" s="421" t="s">
        <v>887</v>
      </c>
      <c r="B44" s="421" t="s">
        <v>888</v>
      </c>
      <c r="C44" s="421" t="s">
        <v>900</v>
      </c>
      <c r="D44" s="423">
        <v>45765</v>
      </c>
      <c r="E44" s="131" t="s">
        <v>913</v>
      </c>
      <c r="F44" s="131" t="s">
        <v>902</v>
      </c>
      <c r="G44" s="131">
        <v>2.6</v>
      </c>
      <c r="H44" s="422">
        <v>45833</v>
      </c>
      <c r="I44" s="421">
        <v>13356</v>
      </c>
      <c r="J44" s="132" t="s">
        <v>892</v>
      </c>
      <c r="K44" s="131">
        <v>1514942</v>
      </c>
      <c r="L44" s="132">
        <v>78.5</v>
      </c>
      <c r="M44" s="132" t="s">
        <v>906</v>
      </c>
      <c r="N44" s="132">
        <v>28</v>
      </c>
      <c r="O44" s="132">
        <v>8</v>
      </c>
      <c r="P44" s="132">
        <v>2025</v>
      </c>
      <c r="Q44" s="132" t="s">
        <v>894</v>
      </c>
      <c r="R44" s="147"/>
    </row>
    <row r="45" spans="1:18">
      <c r="A45" s="421" t="s">
        <v>887</v>
      </c>
      <c r="B45" s="421" t="s">
        <v>888</v>
      </c>
      <c r="C45" s="421" t="s">
        <v>900</v>
      </c>
      <c r="D45" s="423">
        <v>45765</v>
      </c>
      <c r="E45" s="131" t="s">
        <v>913</v>
      </c>
      <c r="F45" s="131" t="s">
        <v>902</v>
      </c>
      <c r="G45" s="131">
        <v>7</v>
      </c>
      <c r="H45" s="422">
        <v>45833</v>
      </c>
      <c r="I45" s="421">
        <v>13356</v>
      </c>
      <c r="J45" s="132" t="s">
        <v>892</v>
      </c>
      <c r="K45" s="131">
        <v>1514942</v>
      </c>
      <c r="L45" s="132">
        <v>78.5</v>
      </c>
      <c r="M45" s="132" t="s">
        <v>906</v>
      </c>
      <c r="N45" s="132">
        <v>28</v>
      </c>
      <c r="O45" s="132">
        <v>8</v>
      </c>
      <c r="P45" s="132">
        <v>2025</v>
      </c>
      <c r="Q45" s="132" t="s">
        <v>894</v>
      </c>
      <c r="R45" s="147"/>
    </row>
    <row r="46" spans="1:18">
      <c r="A46" s="421" t="s">
        <v>887</v>
      </c>
      <c r="B46" s="421" t="s">
        <v>888</v>
      </c>
      <c r="C46" s="421" t="s">
        <v>900</v>
      </c>
      <c r="D46" s="423">
        <v>45765</v>
      </c>
      <c r="E46" s="131" t="s">
        <v>913</v>
      </c>
      <c r="F46" s="131" t="s">
        <v>902</v>
      </c>
      <c r="G46" s="131">
        <v>6.4</v>
      </c>
      <c r="H46" s="422">
        <v>45833</v>
      </c>
      <c r="I46" s="421">
        <v>13356</v>
      </c>
      <c r="J46" s="132" t="s">
        <v>892</v>
      </c>
      <c r="K46" s="131">
        <v>1514942</v>
      </c>
      <c r="L46" s="132">
        <v>78.5</v>
      </c>
      <c r="M46" s="132" t="s">
        <v>906</v>
      </c>
      <c r="N46" s="132">
        <v>28</v>
      </c>
      <c r="O46" s="132">
        <v>8</v>
      </c>
      <c r="P46" s="132">
        <v>2025</v>
      </c>
      <c r="Q46" s="132" t="s">
        <v>894</v>
      </c>
      <c r="R46" s="147"/>
    </row>
    <row r="47" spans="1:18">
      <c r="A47" s="421" t="s">
        <v>887</v>
      </c>
      <c r="B47" s="421" t="s">
        <v>888</v>
      </c>
      <c r="C47" s="421" t="s">
        <v>900</v>
      </c>
      <c r="D47" s="423">
        <v>45765</v>
      </c>
      <c r="E47" s="131" t="s">
        <v>913</v>
      </c>
      <c r="F47" s="131" t="s">
        <v>902</v>
      </c>
      <c r="G47" s="131">
        <v>19.399999999999999</v>
      </c>
      <c r="H47" s="422">
        <v>45833</v>
      </c>
      <c r="I47" s="421">
        <v>13356</v>
      </c>
      <c r="J47" s="132" t="s">
        <v>892</v>
      </c>
      <c r="K47" s="131">
        <v>1514942</v>
      </c>
      <c r="L47" s="132">
        <v>78.5</v>
      </c>
      <c r="M47" s="132" t="s">
        <v>906</v>
      </c>
      <c r="N47" s="132">
        <v>28</v>
      </c>
      <c r="O47" s="132">
        <v>8</v>
      </c>
      <c r="P47" s="132">
        <v>2025</v>
      </c>
      <c r="Q47" s="132" t="s">
        <v>894</v>
      </c>
      <c r="R47" s="147"/>
    </row>
    <row r="48" spans="1:18">
      <c r="A48" s="421" t="s">
        <v>887</v>
      </c>
      <c r="B48" s="421" t="s">
        <v>888</v>
      </c>
      <c r="C48" s="421" t="s">
        <v>900</v>
      </c>
      <c r="D48" s="423">
        <v>45765</v>
      </c>
      <c r="E48" s="131" t="s">
        <v>913</v>
      </c>
      <c r="F48" s="131" t="s">
        <v>902</v>
      </c>
      <c r="G48" s="131">
        <v>12.6</v>
      </c>
      <c r="H48" s="422">
        <v>45833</v>
      </c>
      <c r="I48" s="421">
        <v>13356</v>
      </c>
      <c r="J48" s="132" t="s">
        <v>892</v>
      </c>
      <c r="K48" s="131">
        <v>1514942</v>
      </c>
      <c r="L48" s="132">
        <v>78.5</v>
      </c>
      <c r="M48" s="132" t="s">
        <v>906</v>
      </c>
      <c r="N48" s="132">
        <v>28</v>
      </c>
      <c r="O48" s="132">
        <v>8</v>
      </c>
      <c r="P48" s="132">
        <v>2025</v>
      </c>
      <c r="Q48" s="132" t="s">
        <v>894</v>
      </c>
      <c r="R48" s="147"/>
    </row>
    <row r="49" spans="1:18">
      <c r="A49" s="421" t="s">
        <v>887</v>
      </c>
      <c r="B49" s="421" t="s">
        <v>888</v>
      </c>
      <c r="C49" s="421" t="s">
        <v>900</v>
      </c>
      <c r="D49" s="423">
        <v>45765</v>
      </c>
      <c r="E49" s="131" t="s">
        <v>913</v>
      </c>
      <c r="F49" s="131" t="s">
        <v>902</v>
      </c>
      <c r="G49" s="131">
        <v>5</v>
      </c>
      <c r="H49" s="422">
        <v>45833</v>
      </c>
      <c r="I49" s="421">
        <v>13356</v>
      </c>
      <c r="J49" s="132" t="s">
        <v>892</v>
      </c>
      <c r="K49" s="131">
        <v>1514942</v>
      </c>
      <c r="L49" s="132">
        <v>78.5</v>
      </c>
      <c r="M49" s="132" t="s">
        <v>906</v>
      </c>
      <c r="N49" s="132">
        <v>28</v>
      </c>
      <c r="O49" s="132">
        <v>8</v>
      </c>
      <c r="P49" s="132">
        <v>2025</v>
      </c>
      <c r="Q49" s="132" t="s">
        <v>894</v>
      </c>
      <c r="R49" s="147"/>
    </row>
    <row r="50" spans="1:18">
      <c r="A50" s="421" t="s">
        <v>887</v>
      </c>
      <c r="B50" s="421" t="s">
        <v>888</v>
      </c>
      <c r="C50" s="131" t="s">
        <v>889</v>
      </c>
      <c r="D50" s="422">
        <v>45767</v>
      </c>
      <c r="E50" s="131" t="s">
        <v>914</v>
      </c>
      <c r="F50" s="131" t="s">
        <v>915</v>
      </c>
      <c r="G50" s="131">
        <v>1.1399999999999999</v>
      </c>
      <c r="H50" s="422">
        <v>45833</v>
      </c>
      <c r="I50" s="421">
        <v>13356</v>
      </c>
      <c r="J50" s="132" t="s">
        <v>892</v>
      </c>
      <c r="K50" s="131">
        <v>15144988</v>
      </c>
      <c r="L50" s="131">
        <v>1.1399999999999999</v>
      </c>
      <c r="M50" s="131" t="s">
        <v>916</v>
      </c>
      <c r="N50" s="132">
        <v>28</v>
      </c>
      <c r="O50" s="132">
        <v>8</v>
      </c>
      <c r="P50" s="132">
        <v>2025</v>
      </c>
      <c r="Q50" s="132" t="s">
        <v>894</v>
      </c>
      <c r="R50" s="147"/>
    </row>
    <row r="51" spans="1:18">
      <c r="A51" s="421" t="s">
        <v>887</v>
      </c>
      <c r="B51" s="421" t="s">
        <v>888</v>
      </c>
      <c r="C51" s="131" t="s">
        <v>917</v>
      </c>
      <c r="D51" s="422">
        <v>45833</v>
      </c>
      <c r="E51" s="131" t="s">
        <v>918</v>
      </c>
      <c r="F51" s="131" t="s">
        <v>902</v>
      </c>
      <c r="G51" s="131">
        <v>1.08</v>
      </c>
      <c r="H51" s="422">
        <v>45833</v>
      </c>
      <c r="I51" s="421">
        <v>13356</v>
      </c>
      <c r="J51" s="132" t="s">
        <v>892</v>
      </c>
      <c r="K51" s="131">
        <v>1514944</v>
      </c>
      <c r="L51" s="131">
        <v>2.16</v>
      </c>
      <c r="M51" s="131" t="s">
        <v>919</v>
      </c>
      <c r="N51" s="132">
        <v>28</v>
      </c>
      <c r="O51" s="132">
        <v>8</v>
      </c>
      <c r="P51" s="132">
        <v>2025</v>
      </c>
      <c r="Q51" s="132" t="s">
        <v>894</v>
      </c>
      <c r="R51" s="147"/>
    </row>
    <row r="52" spans="1:18">
      <c r="A52" s="421" t="s">
        <v>887</v>
      </c>
      <c r="B52" s="421" t="s">
        <v>888</v>
      </c>
      <c r="C52" s="131" t="s">
        <v>917</v>
      </c>
      <c r="D52" s="422">
        <v>45833</v>
      </c>
      <c r="E52" s="131" t="s">
        <v>918</v>
      </c>
      <c r="F52" s="131" t="s">
        <v>902</v>
      </c>
      <c r="G52" s="131">
        <v>1.08</v>
      </c>
      <c r="H52" s="422">
        <v>45833</v>
      </c>
      <c r="I52" s="421">
        <v>13356</v>
      </c>
      <c r="J52" s="132" t="s">
        <v>892</v>
      </c>
      <c r="K52" s="131">
        <v>1514944</v>
      </c>
      <c r="L52" s="131">
        <v>2.16</v>
      </c>
      <c r="M52" s="131" t="s">
        <v>919</v>
      </c>
      <c r="N52" s="132">
        <v>28</v>
      </c>
      <c r="O52" s="132">
        <v>8</v>
      </c>
      <c r="P52" s="132">
        <v>2025</v>
      </c>
      <c r="Q52" s="132" t="s">
        <v>894</v>
      </c>
      <c r="R52" s="147"/>
    </row>
    <row r="53" spans="1:18">
      <c r="A53" s="421" t="s">
        <v>887</v>
      </c>
      <c r="B53" s="421" t="s">
        <v>888</v>
      </c>
      <c r="C53" s="131" t="s">
        <v>889</v>
      </c>
      <c r="D53" s="422">
        <v>45767</v>
      </c>
      <c r="E53" s="131" t="s">
        <v>920</v>
      </c>
      <c r="F53" s="131" t="s">
        <v>902</v>
      </c>
      <c r="G53" s="131">
        <v>4.5599999999999996</v>
      </c>
      <c r="H53" s="422">
        <v>45833</v>
      </c>
      <c r="I53" s="421">
        <v>13356</v>
      </c>
      <c r="J53" s="131" t="s">
        <v>892</v>
      </c>
      <c r="K53" s="131">
        <v>1514945</v>
      </c>
      <c r="L53" s="131">
        <v>4.5599999999999996</v>
      </c>
      <c r="M53" s="131" t="s">
        <v>921</v>
      </c>
      <c r="N53" s="132">
        <v>28</v>
      </c>
      <c r="O53" s="132">
        <v>8</v>
      </c>
      <c r="P53" s="132">
        <v>2025</v>
      </c>
      <c r="Q53" s="131" t="s">
        <v>894</v>
      </c>
      <c r="R53" s="147"/>
    </row>
    <row r="54" spans="1:18">
      <c r="A54" s="421" t="s">
        <v>887</v>
      </c>
      <c r="B54" s="421" t="s">
        <v>888</v>
      </c>
      <c r="C54" s="131" t="s">
        <v>889</v>
      </c>
      <c r="D54" s="422">
        <v>45767</v>
      </c>
      <c r="E54" s="131" t="s">
        <v>922</v>
      </c>
      <c r="F54" s="131" t="s">
        <v>902</v>
      </c>
      <c r="G54" s="131">
        <v>24.34</v>
      </c>
      <c r="H54" s="422">
        <v>45833</v>
      </c>
      <c r="I54" s="421">
        <v>13356</v>
      </c>
      <c r="J54" s="131" t="s">
        <v>892</v>
      </c>
      <c r="K54" s="131">
        <v>1514946</v>
      </c>
      <c r="L54" s="131">
        <v>24.34</v>
      </c>
      <c r="M54" s="131" t="s">
        <v>896</v>
      </c>
      <c r="N54" s="132">
        <v>28</v>
      </c>
      <c r="O54" s="132">
        <v>8</v>
      </c>
      <c r="P54" s="132">
        <v>2025</v>
      </c>
      <c r="Q54" s="131" t="s">
        <v>894</v>
      </c>
      <c r="R54" s="147"/>
    </row>
    <row r="55" spans="1:18">
      <c r="A55" s="421" t="s">
        <v>887</v>
      </c>
      <c r="B55" s="421" t="s">
        <v>888</v>
      </c>
      <c r="C55" s="131" t="s">
        <v>889</v>
      </c>
      <c r="D55" s="422">
        <v>45767</v>
      </c>
      <c r="E55" s="131" t="s">
        <v>923</v>
      </c>
      <c r="F55" s="131" t="s">
        <v>915</v>
      </c>
      <c r="G55" s="131">
        <v>2.38</v>
      </c>
      <c r="H55" s="422">
        <v>45833</v>
      </c>
      <c r="I55" s="421">
        <v>13356</v>
      </c>
      <c r="J55" s="131" t="s">
        <v>892</v>
      </c>
      <c r="K55" s="131">
        <v>1514989</v>
      </c>
      <c r="L55" s="131">
        <v>2.38</v>
      </c>
      <c r="M55" s="131" t="s">
        <v>924</v>
      </c>
      <c r="N55" s="132">
        <v>28</v>
      </c>
      <c r="O55" s="132">
        <v>8</v>
      </c>
      <c r="P55" s="132">
        <v>2025</v>
      </c>
      <c r="Q55" s="131" t="s">
        <v>894</v>
      </c>
      <c r="R55" s="147"/>
    </row>
    <row r="56" spans="1:18">
      <c r="A56" s="421" t="s">
        <v>887</v>
      </c>
      <c r="B56" s="421" t="s">
        <v>888</v>
      </c>
      <c r="C56" s="131" t="s">
        <v>889</v>
      </c>
      <c r="D56" s="422">
        <v>45767</v>
      </c>
      <c r="E56" s="131" t="s">
        <v>925</v>
      </c>
      <c r="F56" s="131" t="s">
        <v>915</v>
      </c>
      <c r="G56" s="131">
        <v>0.22</v>
      </c>
      <c r="H56" s="422">
        <v>45833</v>
      </c>
      <c r="I56" s="421">
        <v>13356</v>
      </c>
      <c r="J56" s="131" t="s">
        <v>892</v>
      </c>
      <c r="K56" s="131">
        <v>1514947</v>
      </c>
      <c r="L56" s="131">
        <v>0.22</v>
      </c>
      <c r="M56" s="131" t="s">
        <v>926</v>
      </c>
      <c r="N56" s="132">
        <v>28</v>
      </c>
      <c r="O56" s="132">
        <v>8</v>
      </c>
      <c r="P56" s="132">
        <v>2025</v>
      </c>
      <c r="Q56" s="131" t="s">
        <v>894</v>
      </c>
      <c r="R56" s="147"/>
    </row>
    <row r="57" spans="1:18">
      <c r="A57" s="421" t="s">
        <v>887</v>
      </c>
      <c r="B57" s="421" t="s">
        <v>888</v>
      </c>
      <c r="C57" s="421" t="s">
        <v>900</v>
      </c>
      <c r="D57" s="423">
        <v>45765</v>
      </c>
      <c r="E57" s="131" t="s">
        <v>927</v>
      </c>
      <c r="F57" s="131" t="s">
        <v>902</v>
      </c>
      <c r="G57" s="131">
        <v>2</v>
      </c>
      <c r="H57" s="422">
        <v>45833</v>
      </c>
      <c r="I57" s="421">
        <v>13356</v>
      </c>
      <c r="J57" s="131" t="s">
        <v>892</v>
      </c>
      <c r="K57" s="131">
        <v>3495</v>
      </c>
      <c r="L57" s="131">
        <v>22.4</v>
      </c>
      <c r="M57" s="131" t="s">
        <v>903</v>
      </c>
      <c r="N57" s="131">
        <v>10</v>
      </c>
      <c r="O57" s="131">
        <v>7</v>
      </c>
      <c r="P57" s="131">
        <v>2025</v>
      </c>
      <c r="Q57" s="131" t="s">
        <v>904</v>
      </c>
      <c r="R57" s="147"/>
    </row>
    <row r="58" spans="1:18">
      <c r="A58" s="421" t="s">
        <v>887</v>
      </c>
      <c r="B58" s="421" t="s">
        <v>888</v>
      </c>
      <c r="C58" s="421" t="s">
        <v>900</v>
      </c>
      <c r="D58" s="423">
        <v>45765</v>
      </c>
      <c r="E58" s="131" t="s">
        <v>927</v>
      </c>
      <c r="F58" s="131" t="s">
        <v>902</v>
      </c>
      <c r="G58" s="131">
        <v>3</v>
      </c>
      <c r="H58" s="422">
        <v>45833</v>
      </c>
      <c r="I58" s="421">
        <v>13356</v>
      </c>
      <c r="J58" s="131" t="s">
        <v>892</v>
      </c>
      <c r="K58" s="131">
        <v>3495</v>
      </c>
      <c r="L58" s="131">
        <v>22.4</v>
      </c>
      <c r="M58" s="131" t="s">
        <v>903</v>
      </c>
      <c r="N58" s="131">
        <v>10</v>
      </c>
      <c r="O58" s="131">
        <v>7</v>
      </c>
      <c r="P58" s="131">
        <v>2025</v>
      </c>
      <c r="Q58" s="131" t="s">
        <v>904</v>
      </c>
      <c r="R58" s="147"/>
    </row>
    <row r="59" spans="1:18">
      <c r="A59" s="421" t="s">
        <v>887</v>
      </c>
      <c r="B59" s="421" t="s">
        <v>888</v>
      </c>
      <c r="C59" s="421" t="s">
        <v>900</v>
      </c>
      <c r="D59" s="423">
        <v>45765</v>
      </c>
      <c r="E59" s="131" t="s">
        <v>927</v>
      </c>
      <c r="F59" s="131" t="s">
        <v>902</v>
      </c>
      <c r="G59" s="131">
        <v>2</v>
      </c>
      <c r="H59" s="422">
        <v>45833</v>
      </c>
      <c r="I59" s="421">
        <v>13356</v>
      </c>
      <c r="J59" s="131" t="s">
        <v>892</v>
      </c>
      <c r="K59" s="131">
        <v>3495</v>
      </c>
      <c r="L59" s="131">
        <v>22.4</v>
      </c>
      <c r="M59" s="131" t="s">
        <v>903</v>
      </c>
      <c r="N59" s="131">
        <v>10</v>
      </c>
      <c r="O59" s="131">
        <v>7</v>
      </c>
      <c r="P59" s="131">
        <v>2025</v>
      </c>
      <c r="Q59" s="131" t="s">
        <v>904</v>
      </c>
      <c r="R59" s="147"/>
    </row>
    <row r="60" spans="1:18">
      <c r="A60" s="421" t="s">
        <v>887</v>
      </c>
      <c r="B60" s="421" t="s">
        <v>888</v>
      </c>
      <c r="C60" s="421" t="s">
        <v>900</v>
      </c>
      <c r="D60" s="423">
        <v>45765</v>
      </c>
      <c r="E60" s="131" t="s">
        <v>927</v>
      </c>
      <c r="F60" s="131" t="s">
        <v>902</v>
      </c>
      <c r="G60" s="131">
        <v>1.8</v>
      </c>
      <c r="H60" s="422">
        <v>45833</v>
      </c>
      <c r="I60" s="421">
        <v>13356</v>
      </c>
      <c r="J60" s="131" t="s">
        <v>892</v>
      </c>
      <c r="K60" s="131">
        <v>3495</v>
      </c>
      <c r="L60" s="131">
        <v>22.4</v>
      </c>
      <c r="M60" s="131" t="s">
        <v>903</v>
      </c>
      <c r="N60" s="131">
        <v>10</v>
      </c>
      <c r="O60" s="131">
        <v>7</v>
      </c>
      <c r="P60" s="131">
        <v>2025</v>
      </c>
      <c r="Q60" s="131" t="s">
        <v>904</v>
      </c>
      <c r="R60" s="147"/>
    </row>
    <row r="61" spans="1:18">
      <c r="A61" s="421" t="s">
        <v>887</v>
      </c>
      <c r="B61" s="421" t="s">
        <v>888</v>
      </c>
      <c r="C61" s="421" t="s">
        <v>900</v>
      </c>
      <c r="D61" s="423">
        <v>45765</v>
      </c>
      <c r="E61" s="131" t="s">
        <v>927</v>
      </c>
      <c r="F61" s="131" t="s">
        <v>902</v>
      </c>
      <c r="G61" s="131">
        <v>2.4</v>
      </c>
      <c r="H61" s="422">
        <v>45833</v>
      </c>
      <c r="I61" s="421">
        <v>13356</v>
      </c>
      <c r="J61" s="131" t="s">
        <v>892</v>
      </c>
      <c r="K61" s="131">
        <v>3495</v>
      </c>
      <c r="L61" s="131">
        <v>22.4</v>
      </c>
      <c r="M61" s="131" t="s">
        <v>903</v>
      </c>
      <c r="N61" s="131">
        <v>10</v>
      </c>
      <c r="O61" s="131">
        <v>7</v>
      </c>
      <c r="P61" s="131">
        <v>2025</v>
      </c>
      <c r="Q61" s="131" t="s">
        <v>904</v>
      </c>
      <c r="R61" s="147"/>
    </row>
    <row r="62" spans="1:18">
      <c r="A62" s="421" t="s">
        <v>887</v>
      </c>
      <c r="B62" s="421" t="s">
        <v>888</v>
      </c>
      <c r="C62" s="421" t="s">
        <v>900</v>
      </c>
      <c r="D62" s="423">
        <v>45765</v>
      </c>
      <c r="E62" s="131" t="s">
        <v>927</v>
      </c>
      <c r="F62" s="131" t="s">
        <v>902</v>
      </c>
      <c r="G62" s="131">
        <v>2</v>
      </c>
      <c r="H62" s="422">
        <v>45833</v>
      </c>
      <c r="I62" s="421">
        <v>13356</v>
      </c>
      <c r="J62" s="131" t="s">
        <v>892</v>
      </c>
      <c r="K62" s="131">
        <v>3495</v>
      </c>
      <c r="L62" s="131">
        <v>22.4</v>
      </c>
      <c r="M62" s="131" t="s">
        <v>903</v>
      </c>
      <c r="N62" s="131">
        <v>10</v>
      </c>
      <c r="O62" s="131">
        <v>7</v>
      </c>
      <c r="P62" s="131">
        <v>2025</v>
      </c>
      <c r="Q62" s="131" t="s">
        <v>904</v>
      </c>
      <c r="R62" s="147"/>
    </row>
    <row r="63" spans="1:18">
      <c r="A63" s="421" t="s">
        <v>887</v>
      </c>
      <c r="B63" s="421" t="s">
        <v>888</v>
      </c>
      <c r="C63" s="421" t="s">
        <v>900</v>
      </c>
      <c r="D63" s="423">
        <v>45765</v>
      </c>
      <c r="E63" s="131" t="s">
        <v>927</v>
      </c>
      <c r="F63" s="131" t="s">
        <v>902</v>
      </c>
      <c r="G63" s="131">
        <v>2.4</v>
      </c>
      <c r="H63" s="422">
        <v>45833</v>
      </c>
      <c r="I63" s="421">
        <v>13356</v>
      </c>
      <c r="J63" s="131" t="s">
        <v>892</v>
      </c>
      <c r="K63" s="131">
        <v>3495</v>
      </c>
      <c r="L63" s="131">
        <v>22.4</v>
      </c>
      <c r="M63" s="131" t="s">
        <v>903</v>
      </c>
      <c r="N63" s="131">
        <v>10</v>
      </c>
      <c r="O63" s="131">
        <v>7</v>
      </c>
      <c r="P63" s="131">
        <v>2025</v>
      </c>
      <c r="Q63" s="131" t="s">
        <v>904</v>
      </c>
      <c r="R63" s="147"/>
    </row>
    <row r="64" spans="1:18">
      <c r="A64" s="421" t="s">
        <v>887</v>
      </c>
      <c r="B64" s="421" t="s">
        <v>888</v>
      </c>
      <c r="C64" s="421" t="s">
        <v>900</v>
      </c>
      <c r="D64" s="423">
        <v>45765</v>
      </c>
      <c r="E64" s="131" t="s">
        <v>927</v>
      </c>
      <c r="F64" s="131" t="s">
        <v>902</v>
      </c>
      <c r="G64" s="131">
        <v>2.4</v>
      </c>
      <c r="H64" s="422">
        <v>45833</v>
      </c>
      <c r="I64" s="421">
        <v>13356</v>
      </c>
      <c r="J64" s="131" t="s">
        <v>892</v>
      </c>
      <c r="K64" s="131">
        <v>3495</v>
      </c>
      <c r="L64" s="131">
        <v>22.4</v>
      </c>
      <c r="M64" s="131" t="s">
        <v>903</v>
      </c>
      <c r="N64" s="131">
        <v>10</v>
      </c>
      <c r="O64" s="131">
        <v>7</v>
      </c>
      <c r="P64" s="131">
        <v>2025</v>
      </c>
      <c r="Q64" s="131" t="s">
        <v>904</v>
      </c>
      <c r="R64" s="147"/>
    </row>
    <row r="65" spans="1:18">
      <c r="A65" s="421" t="s">
        <v>887</v>
      </c>
      <c r="B65" s="421" t="s">
        <v>888</v>
      </c>
      <c r="C65" s="421" t="s">
        <v>900</v>
      </c>
      <c r="D65" s="423">
        <v>45765</v>
      </c>
      <c r="E65" s="131" t="s">
        <v>927</v>
      </c>
      <c r="F65" s="131" t="s">
        <v>902</v>
      </c>
      <c r="G65" s="131">
        <v>2.2000000000000002</v>
      </c>
      <c r="H65" s="422">
        <v>45833</v>
      </c>
      <c r="I65" s="421">
        <v>13356</v>
      </c>
      <c r="J65" s="131" t="s">
        <v>892</v>
      </c>
      <c r="K65" s="131">
        <v>3495</v>
      </c>
      <c r="L65" s="131">
        <v>22.4</v>
      </c>
      <c r="M65" s="131" t="s">
        <v>903</v>
      </c>
      <c r="N65" s="131">
        <v>10</v>
      </c>
      <c r="O65" s="131">
        <v>7</v>
      </c>
      <c r="P65" s="131">
        <v>2025</v>
      </c>
      <c r="Q65" s="131" t="s">
        <v>904</v>
      </c>
      <c r="R65" s="147"/>
    </row>
    <row r="66" spans="1:18">
      <c r="A66" s="421" t="s">
        <v>887</v>
      </c>
      <c r="B66" s="421" t="s">
        <v>888</v>
      </c>
      <c r="C66" s="421" t="s">
        <v>900</v>
      </c>
      <c r="D66" s="423">
        <v>45765</v>
      </c>
      <c r="E66" s="131" t="s">
        <v>927</v>
      </c>
      <c r="F66" s="131" t="s">
        <v>902</v>
      </c>
      <c r="G66" s="131">
        <v>1.2</v>
      </c>
      <c r="H66" s="422">
        <v>45833</v>
      </c>
      <c r="I66" s="421">
        <v>13356</v>
      </c>
      <c r="J66" s="131" t="s">
        <v>892</v>
      </c>
      <c r="K66" s="131">
        <v>3495</v>
      </c>
      <c r="L66" s="131">
        <v>22.4</v>
      </c>
      <c r="M66" s="131" t="s">
        <v>903</v>
      </c>
      <c r="N66" s="131">
        <v>10</v>
      </c>
      <c r="O66" s="131">
        <v>7</v>
      </c>
      <c r="P66" s="131">
        <v>2025</v>
      </c>
      <c r="Q66" s="131" t="s">
        <v>904</v>
      </c>
      <c r="R66" s="147"/>
    </row>
    <row r="67" spans="1:18">
      <c r="A67" s="421" t="s">
        <v>887</v>
      </c>
      <c r="B67" s="421" t="s">
        <v>888</v>
      </c>
      <c r="C67" s="421" t="s">
        <v>900</v>
      </c>
      <c r="D67" s="423">
        <v>45765</v>
      </c>
      <c r="E67" s="131" t="s">
        <v>927</v>
      </c>
      <c r="F67" s="131" t="s">
        <v>902</v>
      </c>
      <c r="G67" s="131">
        <v>1</v>
      </c>
      <c r="H67" s="422">
        <v>45833</v>
      </c>
      <c r="I67" s="421">
        <v>13356</v>
      </c>
      <c r="J67" s="131" t="s">
        <v>892</v>
      </c>
      <c r="K67" s="131">
        <v>3495</v>
      </c>
      <c r="L67" s="131">
        <v>22.4</v>
      </c>
      <c r="M67" s="131" t="s">
        <v>903</v>
      </c>
      <c r="N67" s="131">
        <v>10</v>
      </c>
      <c r="O67" s="131">
        <v>7</v>
      </c>
      <c r="P67" s="131">
        <v>2025</v>
      </c>
      <c r="Q67" s="131" t="s">
        <v>904</v>
      </c>
      <c r="R67" s="147"/>
    </row>
    <row r="68" spans="1:18">
      <c r="A68" s="421" t="s">
        <v>887</v>
      </c>
      <c r="B68" s="421" t="s">
        <v>888</v>
      </c>
      <c r="C68" s="421" t="s">
        <v>900</v>
      </c>
      <c r="D68" s="423">
        <v>45765</v>
      </c>
      <c r="E68" s="131" t="s">
        <v>928</v>
      </c>
      <c r="F68" s="131" t="s">
        <v>902</v>
      </c>
      <c r="G68" s="131">
        <v>1.4</v>
      </c>
      <c r="H68" s="422">
        <v>45833</v>
      </c>
      <c r="I68" s="421">
        <v>13356</v>
      </c>
      <c r="J68" s="132" t="s">
        <v>892</v>
      </c>
      <c r="K68" s="132">
        <v>3049</v>
      </c>
      <c r="L68" s="131">
        <v>145.5</v>
      </c>
      <c r="M68" s="132" t="s">
        <v>903</v>
      </c>
      <c r="N68" s="132">
        <v>10</v>
      </c>
      <c r="O68" s="132">
        <v>7</v>
      </c>
      <c r="P68" s="132">
        <v>2025</v>
      </c>
      <c r="Q68" s="132" t="s">
        <v>904</v>
      </c>
      <c r="R68" s="147"/>
    </row>
    <row r="69" spans="1:18">
      <c r="A69" s="421" t="s">
        <v>887</v>
      </c>
      <c r="B69" s="421" t="s">
        <v>888</v>
      </c>
      <c r="C69" s="421" t="s">
        <v>900</v>
      </c>
      <c r="D69" s="423">
        <v>45765</v>
      </c>
      <c r="E69" s="131" t="s">
        <v>928</v>
      </c>
      <c r="F69" s="131" t="s">
        <v>902</v>
      </c>
      <c r="G69" s="131">
        <v>0.5</v>
      </c>
      <c r="H69" s="422">
        <v>45833</v>
      </c>
      <c r="I69" s="421">
        <v>13356</v>
      </c>
      <c r="J69" s="132" t="s">
        <v>892</v>
      </c>
      <c r="K69" s="132">
        <v>3049</v>
      </c>
      <c r="L69" s="131">
        <v>145.5</v>
      </c>
      <c r="M69" s="132" t="s">
        <v>903</v>
      </c>
      <c r="N69" s="132">
        <v>10</v>
      </c>
      <c r="O69" s="132">
        <v>7</v>
      </c>
      <c r="P69" s="132">
        <v>2025</v>
      </c>
      <c r="Q69" s="132" t="s">
        <v>904</v>
      </c>
      <c r="R69" s="147"/>
    </row>
    <row r="70" spans="1:18">
      <c r="A70" s="421" t="s">
        <v>887</v>
      </c>
      <c r="B70" s="421" t="s">
        <v>888</v>
      </c>
      <c r="C70" s="421" t="s">
        <v>900</v>
      </c>
      <c r="D70" s="423">
        <v>45765</v>
      </c>
      <c r="E70" s="131" t="s">
        <v>928</v>
      </c>
      <c r="F70" s="131" t="s">
        <v>902</v>
      </c>
      <c r="G70" s="131">
        <v>3.4</v>
      </c>
      <c r="H70" s="422">
        <v>45833</v>
      </c>
      <c r="I70" s="421">
        <v>13356</v>
      </c>
      <c r="J70" s="132" t="s">
        <v>892</v>
      </c>
      <c r="K70" s="132">
        <v>3049</v>
      </c>
      <c r="L70" s="131">
        <v>145.5</v>
      </c>
      <c r="M70" s="132" t="s">
        <v>903</v>
      </c>
      <c r="N70" s="132">
        <v>10</v>
      </c>
      <c r="O70" s="132">
        <v>7</v>
      </c>
      <c r="P70" s="132">
        <v>2025</v>
      </c>
      <c r="Q70" s="132" t="s">
        <v>904</v>
      </c>
      <c r="R70" s="147"/>
    </row>
    <row r="71" spans="1:18">
      <c r="A71" s="421" t="s">
        <v>887</v>
      </c>
      <c r="B71" s="421" t="s">
        <v>888</v>
      </c>
      <c r="C71" s="421" t="s">
        <v>900</v>
      </c>
      <c r="D71" s="423">
        <v>45765</v>
      </c>
      <c r="E71" s="131" t="s">
        <v>928</v>
      </c>
      <c r="F71" s="131" t="s">
        <v>902</v>
      </c>
      <c r="G71" s="131">
        <v>2.4</v>
      </c>
      <c r="H71" s="422">
        <v>45833</v>
      </c>
      <c r="I71" s="421">
        <v>13356</v>
      </c>
      <c r="J71" s="132" t="s">
        <v>892</v>
      </c>
      <c r="K71" s="132">
        <v>3049</v>
      </c>
      <c r="L71" s="131">
        <v>145.5</v>
      </c>
      <c r="M71" s="132" t="s">
        <v>903</v>
      </c>
      <c r="N71" s="132">
        <v>10</v>
      </c>
      <c r="O71" s="132">
        <v>7</v>
      </c>
      <c r="P71" s="132">
        <v>2025</v>
      </c>
      <c r="Q71" s="132" t="s">
        <v>904</v>
      </c>
      <c r="R71" s="147"/>
    </row>
    <row r="72" spans="1:18">
      <c r="A72" s="421" t="s">
        <v>887</v>
      </c>
      <c r="B72" s="421" t="s">
        <v>888</v>
      </c>
      <c r="C72" s="421" t="s">
        <v>900</v>
      </c>
      <c r="D72" s="423">
        <v>45765</v>
      </c>
      <c r="E72" s="131" t="s">
        <v>928</v>
      </c>
      <c r="F72" s="131" t="s">
        <v>902</v>
      </c>
      <c r="G72" s="131">
        <v>8</v>
      </c>
      <c r="H72" s="422">
        <v>45833</v>
      </c>
      <c r="I72" s="421">
        <v>13356</v>
      </c>
      <c r="J72" s="132" t="s">
        <v>892</v>
      </c>
      <c r="K72" s="132">
        <v>3049</v>
      </c>
      <c r="L72" s="131">
        <v>145.5</v>
      </c>
      <c r="M72" s="132" t="s">
        <v>903</v>
      </c>
      <c r="N72" s="132">
        <v>10</v>
      </c>
      <c r="O72" s="132">
        <v>7</v>
      </c>
      <c r="P72" s="132">
        <v>2025</v>
      </c>
      <c r="Q72" s="132" t="s">
        <v>904</v>
      </c>
      <c r="R72" s="147"/>
    </row>
    <row r="73" spans="1:18">
      <c r="A73" s="421" t="s">
        <v>887</v>
      </c>
      <c r="B73" s="421" t="s">
        <v>888</v>
      </c>
      <c r="C73" s="421" t="s">
        <v>900</v>
      </c>
      <c r="D73" s="423">
        <v>45765</v>
      </c>
      <c r="E73" s="131" t="s">
        <v>928</v>
      </c>
      <c r="F73" s="131" t="s">
        <v>902</v>
      </c>
      <c r="G73" s="131">
        <v>3</v>
      </c>
      <c r="H73" s="422">
        <v>45833</v>
      </c>
      <c r="I73" s="421">
        <v>13356</v>
      </c>
      <c r="J73" s="132" t="s">
        <v>892</v>
      </c>
      <c r="K73" s="132">
        <v>3049</v>
      </c>
      <c r="L73" s="131">
        <v>145.5</v>
      </c>
      <c r="M73" s="132" t="s">
        <v>903</v>
      </c>
      <c r="N73" s="132">
        <v>10</v>
      </c>
      <c r="O73" s="132">
        <v>7</v>
      </c>
      <c r="P73" s="132">
        <v>2025</v>
      </c>
      <c r="Q73" s="132" t="s">
        <v>904</v>
      </c>
      <c r="R73" s="147"/>
    </row>
    <row r="74" spans="1:18">
      <c r="A74" s="421" t="s">
        <v>887</v>
      </c>
      <c r="B74" s="421" t="s">
        <v>888</v>
      </c>
      <c r="C74" s="421" t="s">
        <v>900</v>
      </c>
      <c r="D74" s="423">
        <v>45765</v>
      </c>
      <c r="E74" s="131" t="s">
        <v>928</v>
      </c>
      <c r="F74" s="131" t="s">
        <v>902</v>
      </c>
      <c r="G74" s="131">
        <v>12.4</v>
      </c>
      <c r="H74" s="422">
        <v>45833</v>
      </c>
      <c r="I74" s="421">
        <v>13356</v>
      </c>
      <c r="J74" s="132" t="s">
        <v>892</v>
      </c>
      <c r="K74" s="132">
        <v>3049</v>
      </c>
      <c r="L74" s="131">
        <v>145.5</v>
      </c>
      <c r="M74" s="132" t="s">
        <v>903</v>
      </c>
      <c r="N74" s="132">
        <v>10</v>
      </c>
      <c r="O74" s="132">
        <v>7</v>
      </c>
      <c r="P74" s="132">
        <v>2025</v>
      </c>
      <c r="Q74" s="132" t="s">
        <v>904</v>
      </c>
      <c r="R74" s="147"/>
    </row>
    <row r="75" spans="1:18">
      <c r="A75" s="421" t="s">
        <v>887</v>
      </c>
      <c r="B75" s="421" t="s">
        <v>888</v>
      </c>
      <c r="C75" s="421" t="s">
        <v>900</v>
      </c>
      <c r="D75" s="423">
        <v>45765</v>
      </c>
      <c r="E75" s="131" t="s">
        <v>928</v>
      </c>
      <c r="F75" s="131" t="s">
        <v>902</v>
      </c>
      <c r="G75" s="131">
        <v>11</v>
      </c>
      <c r="H75" s="422">
        <v>45833</v>
      </c>
      <c r="I75" s="421">
        <v>13356</v>
      </c>
      <c r="J75" s="132" t="s">
        <v>892</v>
      </c>
      <c r="K75" s="132">
        <v>3049</v>
      </c>
      <c r="L75" s="131">
        <v>145.5</v>
      </c>
      <c r="M75" s="132" t="s">
        <v>903</v>
      </c>
      <c r="N75" s="132">
        <v>10</v>
      </c>
      <c r="O75" s="132">
        <v>7</v>
      </c>
      <c r="P75" s="132">
        <v>2025</v>
      </c>
      <c r="Q75" s="132" t="s">
        <v>904</v>
      </c>
      <c r="R75" s="147"/>
    </row>
    <row r="76" spans="1:18">
      <c r="A76" s="421" t="s">
        <v>887</v>
      </c>
      <c r="B76" s="421" t="s">
        <v>888</v>
      </c>
      <c r="C76" s="421" t="s">
        <v>900</v>
      </c>
      <c r="D76" s="423">
        <v>45765</v>
      </c>
      <c r="E76" s="131" t="s">
        <v>928</v>
      </c>
      <c r="F76" s="131" t="s">
        <v>902</v>
      </c>
      <c r="G76" s="131">
        <v>3.2</v>
      </c>
      <c r="H76" s="422">
        <v>45833</v>
      </c>
      <c r="I76" s="421">
        <v>13356</v>
      </c>
      <c r="J76" s="132" t="s">
        <v>892</v>
      </c>
      <c r="K76" s="132">
        <v>3049</v>
      </c>
      <c r="L76" s="131">
        <v>145.5</v>
      </c>
      <c r="M76" s="132" t="s">
        <v>903</v>
      </c>
      <c r="N76" s="132">
        <v>10</v>
      </c>
      <c r="O76" s="132">
        <v>7</v>
      </c>
      <c r="P76" s="132">
        <v>2025</v>
      </c>
      <c r="Q76" s="132" t="s">
        <v>904</v>
      </c>
      <c r="R76" s="147"/>
    </row>
    <row r="77" spans="1:18">
      <c r="A77" s="421" t="s">
        <v>887</v>
      </c>
      <c r="B77" s="421" t="s">
        <v>888</v>
      </c>
      <c r="C77" s="421" t="s">
        <v>900</v>
      </c>
      <c r="D77" s="423">
        <v>45765</v>
      </c>
      <c r="E77" s="131" t="s">
        <v>928</v>
      </c>
      <c r="F77" s="131" t="s">
        <v>902</v>
      </c>
      <c r="G77" s="131">
        <v>5.8</v>
      </c>
      <c r="H77" s="422">
        <v>45833</v>
      </c>
      <c r="I77" s="421">
        <v>13356</v>
      </c>
      <c r="J77" s="132" t="s">
        <v>892</v>
      </c>
      <c r="K77" s="132">
        <v>3049</v>
      </c>
      <c r="L77" s="131">
        <v>145.5</v>
      </c>
      <c r="M77" s="132" t="s">
        <v>903</v>
      </c>
      <c r="N77" s="132">
        <v>10</v>
      </c>
      <c r="O77" s="132">
        <v>7</v>
      </c>
      <c r="P77" s="132">
        <v>2025</v>
      </c>
      <c r="Q77" s="132" t="s">
        <v>904</v>
      </c>
      <c r="R77" s="147"/>
    </row>
    <row r="78" spans="1:18">
      <c r="A78" s="421" t="s">
        <v>887</v>
      </c>
      <c r="B78" s="421" t="s">
        <v>888</v>
      </c>
      <c r="C78" s="421" t="s">
        <v>900</v>
      </c>
      <c r="D78" s="423">
        <v>45765</v>
      </c>
      <c r="E78" s="131" t="s">
        <v>928</v>
      </c>
      <c r="F78" s="131" t="s">
        <v>902</v>
      </c>
      <c r="G78" s="131">
        <v>1.4</v>
      </c>
      <c r="H78" s="422">
        <v>45833</v>
      </c>
      <c r="I78" s="421">
        <v>13356</v>
      </c>
      <c r="J78" s="132" t="s">
        <v>892</v>
      </c>
      <c r="K78" s="132">
        <v>3049</v>
      </c>
      <c r="L78" s="131">
        <v>145.5</v>
      </c>
      <c r="M78" s="132" t="s">
        <v>903</v>
      </c>
      <c r="N78" s="132">
        <v>10</v>
      </c>
      <c r="O78" s="132">
        <v>7</v>
      </c>
      <c r="P78" s="132">
        <v>2025</v>
      </c>
      <c r="Q78" s="132" t="s">
        <v>904</v>
      </c>
      <c r="R78" s="147"/>
    </row>
    <row r="79" spans="1:18">
      <c r="A79" s="421" t="s">
        <v>887</v>
      </c>
      <c r="B79" s="421" t="s">
        <v>888</v>
      </c>
      <c r="C79" s="421" t="s">
        <v>900</v>
      </c>
      <c r="D79" s="423">
        <v>45765</v>
      </c>
      <c r="E79" s="131" t="s">
        <v>928</v>
      </c>
      <c r="F79" s="131" t="s">
        <v>902</v>
      </c>
      <c r="G79" s="131">
        <v>0.4</v>
      </c>
      <c r="H79" s="422">
        <v>45833</v>
      </c>
      <c r="I79" s="421">
        <v>13356</v>
      </c>
      <c r="J79" s="132" t="s">
        <v>892</v>
      </c>
      <c r="K79" s="132">
        <v>3049</v>
      </c>
      <c r="L79" s="131">
        <v>145.5</v>
      </c>
      <c r="M79" s="132" t="s">
        <v>903</v>
      </c>
      <c r="N79" s="132">
        <v>10</v>
      </c>
      <c r="O79" s="132">
        <v>7</v>
      </c>
      <c r="P79" s="132">
        <v>2025</v>
      </c>
      <c r="Q79" s="132" t="s">
        <v>904</v>
      </c>
      <c r="R79" s="147"/>
    </row>
    <row r="80" spans="1:18">
      <c r="A80" s="421" t="s">
        <v>887</v>
      </c>
      <c r="B80" s="421" t="s">
        <v>888</v>
      </c>
      <c r="C80" s="421" t="s">
        <v>900</v>
      </c>
      <c r="D80" s="423">
        <v>45765</v>
      </c>
      <c r="E80" s="131" t="s">
        <v>928</v>
      </c>
      <c r="F80" s="131" t="s">
        <v>902</v>
      </c>
      <c r="G80" s="131">
        <v>1.4</v>
      </c>
      <c r="H80" s="422">
        <v>45833</v>
      </c>
      <c r="I80" s="421">
        <v>13356</v>
      </c>
      <c r="J80" s="132" t="s">
        <v>892</v>
      </c>
      <c r="K80" s="132">
        <v>3049</v>
      </c>
      <c r="L80" s="131">
        <v>145.5</v>
      </c>
      <c r="M80" s="132" t="s">
        <v>903</v>
      </c>
      <c r="N80" s="132">
        <v>10</v>
      </c>
      <c r="O80" s="132">
        <v>7</v>
      </c>
      <c r="P80" s="132">
        <v>2025</v>
      </c>
      <c r="Q80" s="132" t="s">
        <v>904</v>
      </c>
      <c r="R80" s="147"/>
    </row>
    <row r="81" spans="1:18">
      <c r="A81" s="421" t="s">
        <v>887</v>
      </c>
      <c r="B81" s="421" t="s">
        <v>888</v>
      </c>
      <c r="C81" s="421" t="s">
        <v>900</v>
      </c>
      <c r="D81" s="423">
        <v>45765</v>
      </c>
      <c r="E81" s="131" t="s">
        <v>928</v>
      </c>
      <c r="F81" s="131" t="s">
        <v>902</v>
      </c>
      <c r="G81" s="131">
        <v>8.6</v>
      </c>
      <c r="H81" s="422">
        <v>45833</v>
      </c>
      <c r="I81" s="421">
        <v>13356</v>
      </c>
      <c r="J81" s="132" t="s">
        <v>892</v>
      </c>
      <c r="K81" s="132">
        <v>3049</v>
      </c>
      <c r="L81" s="131">
        <v>145.5</v>
      </c>
      <c r="M81" s="132" t="s">
        <v>903</v>
      </c>
      <c r="N81" s="132">
        <v>10</v>
      </c>
      <c r="O81" s="132">
        <v>7</v>
      </c>
      <c r="P81" s="132">
        <v>2025</v>
      </c>
      <c r="Q81" s="132" t="s">
        <v>904</v>
      </c>
      <c r="R81" s="147"/>
    </row>
    <row r="82" spans="1:18">
      <c r="A82" s="421" t="s">
        <v>887</v>
      </c>
      <c r="B82" s="421" t="s">
        <v>888</v>
      </c>
      <c r="C82" s="421" t="s">
        <v>900</v>
      </c>
      <c r="D82" s="423">
        <v>45765</v>
      </c>
      <c r="E82" s="131" t="s">
        <v>928</v>
      </c>
      <c r="F82" s="131" t="s">
        <v>902</v>
      </c>
      <c r="G82" s="131">
        <v>8.8000000000000007</v>
      </c>
      <c r="H82" s="422">
        <v>45833</v>
      </c>
      <c r="I82" s="421">
        <v>13356</v>
      </c>
      <c r="J82" s="132" t="s">
        <v>892</v>
      </c>
      <c r="K82" s="132">
        <v>3049</v>
      </c>
      <c r="L82" s="131">
        <v>145.5</v>
      </c>
      <c r="M82" s="132" t="s">
        <v>903</v>
      </c>
      <c r="N82" s="132">
        <v>10</v>
      </c>
      <c r="O82" s="132">
        <v>7</v>
      </c>
      <c r="P82" s="132">
        <v>2025</v>
      </c>
      <c r="Q82" s="132" t="s">
        <v>904</v>
      </c>
      <c r="R82" s="147"/>
    </row>
    <row r="83" spans="1:18">
      <c r="A83" s="421" t="s">
        <v>887</v>
      </c>
      <c r="B83" s="421" t="s">
        <v>888</v>
      </c>
      <c r="C83" s="421" t="s">
        <v>900</v>
      </c>
      <c r="D83" s="423">
        <v>45765</v>
      </c>
      <c r="E83" s="131" t="s">
        <v>928</v>
      </c>
      <c r="F83" s="131" t="s">
        <v>902</v>
      </c>
      <c r="G83" s="131">
        <v>1.4</v>
      </c>
      <c r="H83" s="422">
        <v>45833</v>
      </c>
      <c r="I83" s="421">
        <v>13356</v>
      </c>
      <c r="J83" s="132" t="s">
        <v>892</v>
      </c>
      <c r="K83" s="132">
        <v>3049</v>
      </c>
      <c r="L83" s="131">
        <v>145.5</v>
      </c>
      <c r="M83" s="132" t="s">
        <v>903</v>
      </c>
      <c r="N83" s="132">
        <v>10</v>
      </c>
      <c r="O83" s="132">
        <v>7</v>
      </c>
      <c r="P83" s="132">
        <v>2025</v>
      </c>
      <c r="Q83" s="132" t="s">
        <v>904</v>
      </c>
      <c r="R83" s="147"/>
    </row>
    <row r="84" spans="1:18">
      <c r="A84" s="421" t="s">
        <v>887</v>
      </c>
      <c r="B84" s="421" t="s">
        <v>888</v>
      </c>
      <c r="C84" s="421" t="s">
        <v>900</v>
      </c>
      <c r="D84" s="423">
        <v>45765</v>
      </c>
      <c r="E84" s="131" t="s">
        <v>928</v>
      </c>
      <c r="F84" s="131" t="s">
        <v>902</v>
      </c>
      <c r="G84" s="131">
        <v>15.4</v>
      </c>
      <c r="H84" s="422">
        <v>45833</v>
      </c>
      <c r="I84" s="421">
        <v>13356</v>
      </c>
      <c r="J84" s="132" t="s">
        <v>892</v>
      </c>
      <c r="K84" s="132">
        <v>3049</v>
      </c>
      <c r="L84" s="131">
        <v>145.5</v>
      </c>
      <c r="M84" s="132" t="s">
        <v>903</v>
      </c>
      <c r="N84" s="132">
        <v>10</v>
      </c>
      <c r="O84" s="132">
        <v>7</v>
      </c>
      <c r="P84" s="132">
        <v>2025</v>
      </c>
      <c r="Q84" s="132" t="s">
        <v>904</v>
      </c>
      <c r="R84" s="147"/>
    </row>
    <row r="85" spans="1:18">
      <c r="A85" s="421" t="s">
        <v>887</v>
      </c>
      <c r="B85" s="421" t="s">
        <v>888</v>
      </c>
      <c r="C85" s="421" t="s">
        <v>900</v>
      </c>
      <c r="D85" s="423">
        <v>45765</v>
      </c>
      <c r="E85" s="131" t="s">
        <v>928</v>
      </c>
      <c r="F85" s="131" t="s">
        <v>902</v>
      </c>
      <c r="G85" s="131">
        <v>1.8</v>
      </c>
      <c r="H85" s="422">
        <v>45833</v>
      </c>
      <c r="I85" s="421">
        <v>13356</v>
      </c>
      <c r="J85" s="132" t="s">
        <v>892</v>
      </c>
      <c r="K85" s="132">
        <v>3049</v>
      </c>
      <c r="L85" s="131">
        <v>145.5</v>
      </c>
      <c r="M85" s="132" t="s">
        <v>903</v>
      </c>
      <c r="N85" s="132">
        <v>10</v>
      </c>
      <c r="O85" s="132">
        <v>7</v>
      </c>
      <c r="P85" s="132">
        <v>2025</v>
      </c>
      <c r="Q85" s="132" t="s">
        <v>904</v>
      </c>
      <c r="R85" s="147"/>
    </row>
    <row r="86" spans="1:18">
      <c r="A86" s="421" t="s">
        <v>887</v>
      </c>
      <c r="B86" s="421" t="s">
        <v>888</v>
      </c>
      <c r="C86" s="421" t="s">
        <v>900</v>
      </c>
      <c r="D86" s="423">
        <v>45765</v>
      </c>
      <c r="E86" s="131" t="s">
        <v>928</v>
      </c>
      <c r="F86" s="131" t="s">
        <v>902</v>
      </c>
      <c r="G86" s="131">
        <v>1.2</v>
      </c>
      <c r="H86" s="422">
        <v>45833</v>
      </c>
      <c r="I86" s="421">
        <v>13356</v>
      </c>
      <c r="J86" s="132" t="s">
        <v>892</v>
      </c>
      <c r="K86" s="132">
        <v>3049</v>
      </c>
      <c r="L86" s="131">
        <v>145.5</v>
      </c>
      <c r="M86" s="132" t="s">
        <v>903</v>
      </c>
      <c r="N86" s="132">
        <v>10</v>
      </c>
      <c r="O86" s="132">
        <v>7</v>
      </c>
      <c r="P86" s="132">
        <v>2025</v>
      </c>
      <c r="Q86" s="132" t="s">
        <v>904</v>
      </c>
      <c r="R86" s="147"/>
    </row>
    <row r="87" spans="1:18">
      <c r="A87" s="421" t="s">
        <v>887</v>
      </c>
      <c r="B87" s="421" t="s">
        <v>888</v>
      </c>
      <c r="C87" s="421" t="s">
        <v>900</v>
      </c>
      <c r="D87" s="423">
        <v>45765</v>
      </c>
      <c r="E87" s="131" t="s">
        <v>928</v>
      </c>
      <c r="F87" s="131" t="s">
        <v>902</v>
      </c>
      <c r="G87" s="131">
        <v>1.4</v>
      </c>
      <c r="H87" s="422">
        <v>45833</v>
      </c>
      <c r="I87" s="421">
        <v>13356</v>
      </c>
      <c r="J87" s="132" t="s">
        <v>892</v>
      </c>
      <c r="K87" s="132">
        <v>3049</v>
      </c>
      <c r="L87" s="131">
        <v>145.5</v>
      </c>
      <c r="M87" s="132" t="s">
        <v>903</v>
      </c>
      <c r="N87" s="132">
        <v>10</v>
      </c>
      <c r="O87" s="132">
        <v>7</v>
      </c>
      <c r="P87" s="132">
        <v>2025</v>
      </c>
      <c r="Q87" s="132" t="s">
        <v>904</v>
      </c>
      <c r="R87" s="147"/>
    </row>
    <row r="88" spans="1:18">
      <c r="A88" s="421" t="s">
        <v>887</v>
      </c>
      <c r="B88" s="421" t="s">
        <v>888</v>
      </c>
      <c r="C88" s="421" t="s">
        <v>900</v>
      </c>
      <c r="D88" s="423">
        <v>45765</v>
      </c>
      <c r="E88" s="131" t="s">
        <v>928</v>
      </c>
      <c r="F88" s="131" t="s">
        <v>902</v>
      </c>
      <c r="G88" s="131">
        <v>4</v>
      </c>
      <c r="H88" s="422">
        <v>45833</v>
      </c>
      <c r="I88" s="421">
        <v>13356</v>
      </c>
      <c r="J88" s="132" t="s">
        <v>892</v>
      </c>
      <c r="K88" s="132">
        <v>3049</v>
      </c>
      <c r="L88" s="131">
        <v>145.5</v>
      </c>
      <c r="M88" s="132" t="s">
        <v>903</v>
      </c>
      <c r="N88" s="132">
        <v>10</v>
      </c>
      <c r="O88" s="132">
        <v>7</v>
      </c>
      <c r="P88" s="132">
        <v>2025</v>
      </c>
      <c r="Q88" s="132" t="s">
        <v>904</v>
      </c>
      <c r="R88" s="147"/>
    </row>
    <row r="89" spans="1:18">
      <c r="A89" s="421" t="s">
        <v>887</v>
      </c>
      <c r="B89" s="421" t="s">
        <v>888</v>
      </c>
      <c r="C89" s="421" t="s">
        <v>900</v>
      </c>
      <c r="D89" s="423">
        <v>45765</v>
      </c>
      <c r="E89" s="131" t="s">
        <v>928</v>
      </c>
      <c r="F89" s="131" t="s">
        <v>902</v>
      </c>
      <c r="G89" s="131">
        <v>1.6</v>
      </c>
      <c r="H89" s="422">
        <v>45833</v>
      </c>
      <c r="I89" s="421">
        <v>13356</v>
      </c>
      <c r="J89" s="132" t="s">
        <v>892</v>
      </c>
      <c r="K89" s="132">
        <v>3049</v>
      </c>
      <c r="L89" s="131">
        <v>145.5</v>
      </c>
      <c r="M89" s="132" t="s">
        <v>903</v>
      </c>
      <c r="N89" s="132">
        <v>10</v>
      </c>
      <c r="O89" s="132">
        <v>7</v>
      </c>
      <c r="P89" s="132">
        <v>2025</v>
      </c>
      <c r="Q89" s="132" t="s">
        <v>904</v>
      </c>
      <c r="R89" s="147"/>
    </row>
    <row r="90" spans="1:18">
      <c r="A90" s="421" t="s">
        <v>887</v>
      </c>
      <c r="B90" s="421" t="s">
        <v>888</v>
      </c>
      <c r="C90" s="421" t="s">
        <v>900</v>
      </c>
      <c r="D90" s="423">
        <v>45765</v>
      </c>
      <c r="E90" s="131" t="s">
        <v>928</v>
      </c>
      <c r="F90" s="131" t="s">
        <v>902</v>
      </c>
      <c r="G90" s="131">
        <v>12</v>
      </c>
      <c r="H90" s="422">
        <v>45833</v>
      </c>
      <c r="I90" s="421">
        <v>13356</v>
      </c>
      <c r="J90" s="132" t="s">
        <v>892</v>
      </c>
      <c r="K90" s="132">
        <v>3049</v>
      </c>
      <c r="L90" s="131">
        <v>145.5</v>
      </c>
      <c r="M90" s="132" t="s">
        <v>903</v>
      </c>
      <c r="N90" s="132">
        <v>10</v>
      </c>
      <c r="O90" s="132">
        <v>7</v>
      </c>
      <c r="P90" s="132">
        <v>2025</v>
      </c>
      <c r="Q90" s="132" t="s">
        <v>904</v>
      </c>
      <c r="R90" s="147"/>
    </row>
    <row r="91" spans="1:18">
      <c r="A91" s="421" t="s">
        <v>887</v>
      </c>
      <c r="B91" s="421" t="s">
        <v>888</v>
      </c>
      <c r="C91" s="421" t="s">
        <v>900</v>
      </c>
      <c r="D91" s="423">
        <v>45765</v>
      </c>
      <c r="E91" s="131" t="s">
        <v>928</v>
      </c>
      <c r="F91" s="131" t="s">
        <v>902</v>
      </c>
      <c r="G91" s="131">
        <v>2.2000000000000002</v>
      </c>
      <c r="H91" s="422">
        <v>45833</v>
      </c>
      <c r="I91" s="421">
        <v>13356</v>
      </c>
      <c r="J91" s="132" t="s">
        <v>892</v>
      </c>
      <c r="K91" s="132">
        <v>3049</v>
      </c>
      <c r="L91" s="131">
        <v>145.5</v>
      </c>
      <c r="M91" s="132" t="s">
        <v>903</v>
      </c>
      <c r="N91" s="132">
        <v>10</v>
      </c>
      <c r="O91" s="132">
        <v>7</v>
      </c>
      <c r="P91" s="132">
        <v>2025</v>
      </c>
      <c r="Q91" s="132" t="s">
        <v>904</v>
      </c>
      <c r="R91" s="147"/>
    </row>
    <row r="92" spans="1:18">
      <c r="A92" s="421" t="s">
        <v>887</v>
      </c>
      <c r="B92" s="421" t="s">
        <v>888</v>
      </c>
      <c r="C92" s="421" t="s">
        <v>900</v>
      </c>
      <c r="D92" s="423">
        <v>45765</v>
      </c>
      <c r="E92" s="131" t="s">
        <v>928</v>
      </c>
      <c r="F92" s="131" t="s">
        <v>902</v>
      </c>
      <c r="G92" s="131">
        <v>1</v>
      </c>
      <c r="H92" s="422">
        <v>45833</v>
      </c>
      <c r="I92" s="421">
        <v>13356</v>
      </c>
      <c r="J92" s="132" t="s">
        <v>892</v>
      </c>
      <c r="K92" s="132">
        <v>3049</v>
      </c>
      <c r="L92" s="131">
        <v>145.5</v>
      </c>
      <c r="M92" s="132" t="s">
        <v>903</v>
      </c>
      <c r="N92" s="132">
        <v>10</v>
      </c>
      <c r="O92" s="132">
        <v>7</v>
      </c>
      <c r="P92" s="132">
        <v>2025</v>
      </c>
      <c r="Q92" s="132" t="s">
        <v>904</v>
      </c>
      <c r="R92" s="147"/>
    </row>
    <row r="93" spans="1:18">
      <c r="A93" s="421" t="s">
        <v>887</v>
      </c>
      <c r="B93" s="421" t="s">
        <v>888</v>
      </c>
      <c r="C93" s="421" t="s">
        <v>900</v>
      </c>
      <c r="D93" s="423">
        <v>45765</v>
      </c>
      <c r="E93" s="131" t="s">
        <v>928</v>
      </c>
      <c r="F93" s="131" t="s">
        <v>902</v>
      </c>
      <c r="G93" s="131">
        <v>3.4</v>
      </c>
      <c r="H93" s="422">
        <v>45833</v>
      </c>
      <c r="I93" s="421">
        <v>13356</v>
      </c>
      <c r="J93" s="132" t="s">
        <v>892</v>
      </c>
      <c r="K93" s="132">
        <v>3049</v>
      </c>
      <c r="L93" s="131">
        <v>145.5</v>
      </c>
      <c r="M93" s="132" t="s">
        <v>903</v>
      </c>
      <c r="N93" s="132">
        <v>10</v>
      </c>
      <c r="O93" s="132">
        <v>7</v>
      </c>
      <c r="P93" s="132">
        <v>2025</v>
      </c>
      <c r="Q93" s="132" t="s">
        <v>904</v>
      </c>
      <c r="R93" s="147"/>
    </row>
    <row r="94" spans="1:18">
      <c r="A94" s="421" t="s">
        <v>887</v>
      </c>
      <c r="B94" s="421" t="s">
        <v>888</v>
      </c>
      <c r="C94" s="421" t="s">
        <v>900</v>
      </c>
      <c r="D94" s="423">
        <v>45765</v>
      </c>
      <c r="E94" s="131" t="s">
        <v>928</v>
      </c>
      <c r="F94" s="131" t="s">
        <v>902</v>
      </c>
      <c r="G94" s="131">
        <v>3.4</v>
      </c>
      <c r="H94" s="422">
        <v>45833</v>
      </c>
      <c r="I94" s="421">
        <v>13356</v>
      </c>
      <c r="J94" s="132" t="s">
        <v>892</v>
      </c>
      <c r="K94" s="132">
        <v>3049</v>
      </c>
      <c r="L94" s="131">
        <v>145.5</v>
      </c>
      <c r="M94" s="132" t="s">
        <v>903</v>
      </c>
      <c r="N94" s="132">
        <v>10</v>
      </c>
      <c r="O94" s="132">
        <v>7</v>
      </c>
      <c r="P94" s="132">
        <v>2025</v>
      </c>
      <c r="Q94" s="132" t="s">
        <v>904</v>
      </c>
      <c r="R94" s="147"/>
    </row>
    <row r="95" spans="1:18">
      <c r="A95" s="421" t="s">
        <v>887</v>
      </c>
      <c r="B95" s="421" t="s">
        <v>888</v>
      </c>
      <c r="C95" s="421" t="s">
        <v>900</v>
      </c>
      <c r="D95" s="423">
        <v>45765</v>
      </c>
      <c r="E95" s="131" t="s">
        <v>928</v>
      </c>
      <c r="F95" s="131" t="s">
        <v>902</v>
      </c>
      <c r="G95" s="131">
        <v>3.4</v>
      </c>
      <c r="H95" s="422">
        <v>45833</v>
      </c>
      <c r="I95" s="421">
        <v>13356</v>
      </c>
      <c r="J95" s="132" t="s">
        <v>892</v>
      </c>
      <c r="K95" s="132">
        <v>3049</v>
      </c>
      <c r="L95" s="131">
        <v>145.5</v>
      </c>
      <c r="M95" s="132" t="s">
        <v>903</v>
      </c>
      <c r="N95" s="132">
        <v>10</v>
      </c>
      <c r="O95" s="132">
        <v>7</v>
      </c>
      <c r="P95" s="132">
        <v>2025</v>
      </c>
      <c r="Q95" s="132" t="s">
        <v>904</v>
      </c>
      <c r="R95" s="147"/>
    </row>
    <row r="96" spans="1:18">
      <c r="A96" s="421" t="s">
        <v>887</v>
      </c>
      <c r="B96" s="421" t="s">
        <v>888</v>
      </c>
      <c r="C96" s="421" t="s">
        <v>900</v>
      </c>
      <c r="D96" s="423">
        <v>45765</v>
      </c>
      <c r="E96" s="131" t="s">
        <v>928</v>
      </c>
      <c r="F96" s="131" t="s">
        <v>902</v>
      </c>
      <c r="G96" s="131">
        <v>3.4</v>
      </c>
      <c r="H96" s="422">
        <v>45833</v>
      </c>
      <c r="I96" s="421">
        <v>13356</v>
      </c>
      <c r="J96" s="132" t="s">
        <v>892</v>
      </c>
      <c r="K96" s="132">
        <v>3049</v>
      </c>
      <c r="L96" s="131">
        <v>145.5</v>
      </c>
      <c r="M96" s="132" t="s">
        <v>903</v>
      </c>
      <c r="N96" s="132">
        <v>10</v>
      </c>
      <c r="O96" s="132">
        <v>7</v>
      </c>
      <c r="P96" s="132">
        <v>2025</v>
      </c>
      <c r="Q96" s="132" t="s">
        <v>904</v>
      </c>
      <c r="R96" s="147"/>
    </row>
    <row r="97" spans="1:18">
      <c r="A97" s="421" t="s">
        <v>887</v>
      </c>
      <c r="B97" s="421" t="s">
        <v>888</v>
      </c>
      <c r="C97" s="421" t="s">
        <v>900</v>
      </c>
      <c r="D97" s="423">
        <v>45765</v>
      </c>
      <c r="E97" s="131" t="s">
        <v>928</v>
      </c>
      <c r="F97" s="131" t="s">
        <v>902</v>
      </c>
      <c r="G97" s="131">
        <v>3.4</v>
      </c>
      <c r="H97" s="422">
        <v>45833</v>
      </c>
      <c r="I97" s="421">
        <v>13356</v>
      </c>
      <c r="J97" s="132" t="s">
        <v>892</v>
      </c>
      <c r="K97" s="132">
        <v>3049</v>
      </c>
      <c r="L97" s="131">
        <v>145.5</v>
      </c>
      <c r="M97" s="132" t="s">
        <v>903</v>
      </c>
      <c r="N97" s="132">
        <v>10</v>
      </c>
      <c r="O97" s="132">
        <v>7</v>
      </c>
      <c r="P97" s="132">
        <v>2025</v>
      </c>
      <c r="Q97" s="132" t="s">
        <v>904</v>
      </c>
      <c r="R97" s="147"/>
    </row>
    <row r="98" spans="1:18">
      <c r="A98" s="421" t="s">
        <v>887</v>
      </c>
      <c r="B98" s="421" t="s">
        <v>888</v>
      </c>
      <c r="C98" s="421" t="s">
        <v>900</v>
      </c>
      <c r="D98" s="423">
        <v>45765</v>
      </c>
      <c r="E98" s="131" t="s">
        <v>928</v>
      </c>
      <c r="F98" s="131" t="s">
        <v>902</v>
      </c>
      <c r="G98" s="131">
        <v>3.4</v>
      </c>
      <c r="H98" s="422">
        <v>45833</v>
      </c>
      <c r="I98" s="421">
        <v>13356</v>
      </c>
      <c r="J98" s="132" t="s">
        <v>892</v>
      </c>
      <c r="K98" s="132">
        <v>3049</v>
      </c>
      <c r="L98" s="131">
        <v>145.5</v>
      </c>
      <c r="M98" s="132" t="s">
        <v>903</v>
      </c>
      <c r="N98" s="132">
        <v>10</v>
      </c>
      <c r="O98" s="132">
        <v>7</v>
      </c>
      <c r="P98" s="132">
        <v>2025</v>
      </c>
      <c r="Q98" s="132" t="s">
        <v>904</v>
      </c>
      <c r="R98" s="147"/>
    </row>
    <row r="99" spans="1:18">
      <c r="A99" s="421" t="s">
        <v>887</v>
      </c>
      <c r="B99" s="421" t="s">
        <v>888</v>
      </c>
      <c r="C99" s="421" t="s">
        <v>900</v>
      </c>
      <c r="D99" s="423">
        <v>45765</v>
      </c>
      <c r="E99" s="131" t="s">
        <v>928</v>
      </c>
      <c r="F99" s="131" t="s">
        <v>902</v>
      </c>
      <c r="G99" s="131">
        <v>3.4</v>
      </c>
      <c r="H99" s="422">
        <v>45833</v>
      </c>
      <c r="I99" s="421">
        <v>13356</v>
      </c>
      <c r="J99" s="132" t="s">
        <v>892</v>
      </c>
      <c r="K99" s="132">
        <v>3049</v>
      </c>
      <c r="L99" s="131">
        <v>145.5</v>
      </c>
      <c r="M99" s="132" t="s">
        <v>903</v>
      </c>
      <c r="N99" s="132">
        <v>10</v>
      </c>
      <c r="O99" s="132">
        <v>7</v>
      </c>
      <c r="P99" s="132">
        <v>2025</v>
      </c>
      <c r="Q99" s="132" t="s">
        <v>904</v>
      </c>
      <c r="R99" s="147"/>
    </row>
    <row r="100" spans="1:18">
      <c r="A100" s="421" t="s">
        <v>887</v>
      </c>
      <c r="B100" s="421" t="s">
        <v>888</v>
      </c>
      <c r="C100" s="421" t="s">
        <v>900</v>
      </c>
      <c r="D100" s="423">
        <v>45765</v>
      </c>
      <c r="E100" s="131" t="s">
        <v>928</v>
      </c>
      <c r="F100" s="131" t="s">
        <v>902</v>
      </c>
      <c r="G100" s="131">
        <v>3.4</v>
      </c>
      <c r="H100" s="422">
        <v>45833</v>
      </c>
      <c r="I100" s="421">
        <v>13356</v>
      </c>
      <c r="J100" s="132" t="s">
        <v>892</v>
      </c>
      <c r="K100" s="132">
        <v>3049</v>
      </c>
      <c r="L100" s="131">
        <v>145.5</v>
      </c>
      <c r="M100" s="132" t="s">
        <v>903</v>
      </c>
      <c r="N100" s="132">
        <v>10</v>
      </c>
      <c r="O100" s="132">
        <v>7</v>
      </c>
      <c r="P100" s="132">
        <v>2025</v>
      </c>
      <c r="Q100" s="132" t="s">
        <v>904</v>
      </c>
      <c r="R100" s="147"/>
    </row>
    <row r="101" spans="1:18">
      <c r="A101" s="421" t="s">
        <v>887</v>
      </c>
      <c r="B101" s="421" t="s">
        <v>888</v>
      </c>
      <c r="C101" s="421" t="s">
        <v>900</v>
      </c>
      <c r="D101" s="423">
        <v>45765</v>
      </c>
      <c r="E101" s="131" t="s">
        <v>928</v>
      </c>
      <c r="F101" s="131" t="s">
        <v>902</v>
      </c>
      <c r="G101" s="131">
        <v>0.4</v>
      </c>
      <c r="H101" s="422">
        <v>45833</v>
      </c>
      <c r="I101" s="421">
        <v>13356</v>
      </c>
      <c r="J101" s="132" t="s">
        <v>892</v>
      </c>
      <c r="K101" s="132">
        <v>3049</v>
      </c>
      <c r="L101" s="131">
        <v>145.5</v>
      </c>
      <c r="M101" s="132" t="s">
        <v>903</v>
      </c>
      <c r="N101" s="132">
        <v>10</v>
      </c>
      <c r="O101" s="132">
        <v>7</v>
      </c>
      <c r="P101" s="132">
        <v>2025</v>
      </c>
      <c r="Q101" s="132" t="s">
        <v>904</v>
      </c>
      <c r="R101" s="147"/>
    </row>
    <row r="102" spans="1:18">
      <c r="A102" s="421" t="s">
        <v>887</v>
      </c>
      <c r="B102" s="421" t="s">
        <v>888</v>
      </c>
      <c r="C102" s="421" t="s">
        <v>900</v>
      </c>
      <c r="D102" s="423">
        <v>45765</v>
      </c>
      <c r="E102" s="131" t="s">
        <v>928</v>
      </c>
      <c r="F102" s="131" t="s">
        <v>902</v>
      </c>
      <c r="G102" s="131">
        <v>3</v>
      </c>
      <c r="H102" s="422">
        <v>45833</v>
      </c>
      <c r="I102" s="421">
        <v>13356</v>
      </c>
      <c r="J102" s="132" t="s">
        <v>892</v>
      </c>
      <c r="K102" s="132">
        <v>3049</v>
      </c>
      <c r="L102" s="131">
        <v>145.5</v>
      </c>
      <c r="M102" s="132" t="s">
        <v>903</v>
      </c>
      <c r="N102" s="132">
        <v>10</v>
      </c>
      <c r="O102" s="132">
        <v>7</v>
      </c>
      <c r="P102" s="132">
        <v>2025</v>
      </c>
      <c r="Q102" s="132" t="s">
        <v>904</v>
      </c>
      <c r="R102" s="147"/>
    </row>
    <row r="103" spans="1:18">
      <c r="A103" s="421" t="s">
        <v>887</v>
      </c>
      <c r="B103" s="421" t="s">
        <v>888</v>
      </c>
      <c r="C103" s="421" t="s">
        <v>900</v>
      </c>
      <c r="D103" s="423">
        <v>45765</v>
      </c>
      <c r="E103" s="131" t="s">
        <v>928</v>
      </c>
      <c r="F103" s="131" t="s">
        <v>902</v>
      </c>
      <c r="G103" s="131">
        <v>1.2</v>
      </c>
      <c r="H103" s="422">
        <v>45833</v>
      </c>
      <c r="I103" s="421">
        <v>13356</v>
      </c>
      <c r="J103" s="132" t="s">
        <v>892</v>
      </c>
      <c r="K103" s="132">
        <v>3049</v>
      </c>
      <c r="L103" s="131">
        <v>145.5</v>
      </c>
      <c r="M103" s="132" t="s">
        <v>903</v>
      </c>
      <c r="N103" s="132">
        <v>10</v>
      </c>
      <c r="O103" s="132">
        <v>7</v>
      </c>
      <c r="P103" s="132">
        <v>2025</v>
      </c>
      <c r="Q103" s="132" t="s">
        <v>904</v>
      </c>
      <c r="R103" s="147"/>
    </row>
    <row r="104" spans="1:18">
      <c r="A104" s="421" t="s">
        <v>887</v>
      </c>
      <c r="B104" s="421" t="s">
        <v>888</v>
      </c>
      <c r="C104" s="131" t="s">
        <v>889</v>
      </c>
      <c r="D104" s="422">
        <v>45767</v>
      </c>
      <c r="E104" s="131" t="s">
        <v>929</v>
      </c>
      <c r="F104" s="131" t="s">
        <v>915</v>
      </c>
      <c r="G104" s="131">
        <v>4.42</v>
      </c>
      <c r="H104" s="422">
        <v>45833</v>
      </c>
      <c r="I104" s="421">
        <v>13356</v>
      </c>
      <c r="J104" s="132" t="s">
        <v>892</v>
      </c>
      <c r="K104" s="132">
        <v>1514949</v>
      </c>
      <c r="L104" s="132">
        <v>38.979999999999997</v>
      </c>
      <c r="M104" s="132" t="s">
        <v>930</v>
      </c>
      <c r="N104" s="132">
        <v>28</v>
      </c>
      <c r="O104" s="132">
        <v>8</v>
      </c>
      <c r="P104" s="132">
        <v>2025</v>
      </c>
      <c r="Q104" s="132" t="s">
        <v>894</v>
      </c>
      <c r="R104" s="132"/>
    </row>
    <row r="105" spans="1:18">
      <c r="A105" s="421" t="s">
        <v>887</v>
      </c>
      <c r="B105" s="421" t="s">
        <v>888</v>
      </c>
      <c r="C105" s="131" t="s">
        <v>889</v>
      </c>
      <c r="D105" s="422">
        <v>45767</v>
      </c>
      <c r="E105" s="131" t="s">
        <v>931</v>
      </c>
      <c r="F105" s="131" t="s">
        <v>915</v>
      </c>
      <c r="G105" s="131">
        <v>18.7</v>
      </c>
      <c r="H105" s="422">
        <v>45833</v>
      </c>
      <c r="I105" s="421">
        <v>13356</v>
      </c>
      <c r="J105" s="132" t="s">
        <v>892</v>
      </c>
      <c r="K105" s="132">
        <v>1514957</v>
      </c>
      <c r="L105" s="132">
        <v>78.28</v>
      </c>
      <c r="M105" s="132" t="s">
        <v>930</v>
      </c>
      <c r="N105" s="132">
        <v>28</v>
      </c>
      <c r="O105" s="132">
        <v>8</v>
      </c>
      <c r="P105" s="132">
        <v>2025</v>
      </c>
      <c r="Q105" s="132" t="s">
        <v>894</v>
      </c>
      <c r="R105" s="147"/>
    </row>
    <row r="106" spans="1:18">
      <c r="A106" s="421" t="s">
        <v>887</v>
      </c>
      <c r="B106" s="421" t="s">
        <v>888</v>
      </c>
      <c r="C106" s="131" t="s">
        <v>889</v>
      </c>
      <c r="D106" s="422">
        <v>45767</v>
      </c>
      <c r="E106" s="131" t="s">
        <v>932</v>
      </c>
      <c r="F106" s="131" t="s">
        <v>915</v>
      </c>
      <c r="G106" s="131">
        <v>2.12</v>
      </c>
      <c r="H106" s="422">
        <v>45833</v>
      </c>
      <c r="I106" s="421">
        <v>13356</v>
      </c>
      <c r="J106" s="132" t="s">
        <v>892</v>
      </c>
      <c r="K106" s="132">
        <v>1514953</v>
      </c>
      <c r="L106" s="132">
        <v>2.12</v>
      </c>
      <c r="M106" s="132" t="s">
        <v>933</v>
      </c>
      <c r="N106" s="132">
        <v>28</v>
      </c>
      <c r="O106" s="132">
        <v>8</v>
      </c>
      <c r="P106" s="132">
        <v>2025</v>
      </c>
      <c r="Q106" s="132" t="s">
        <v>894</v>
      </c>
      <c r="R106" s="147"/>
    </row>
    <row r="107" spans="1:18">
      <c r="A107" s="421" t="s">
        <v>887</v>
      </c>
      <c r="B107" s="421" t="s">
        <v>888</v>
      </c>
      <c r="C107" s="131" t="s">
        <v>889</v>
      </c>
      <c r="D107" s="422">
        <v>45767</v>
      </c>
      <c r="E107" s="131" t="s">
        <v>934</v>
      </c>
      <c r="F107" s="131" t="s">
        <v>915</v>
      </c>
      <c r="G107" s="131">
        <v>18.5</v>
      </c>
      <c r="H107" s="422">
        <v>45833</v>
      </c>
      <c r="I107" s="421">
        <v>13356</v>
      </c>
      <c r="J107" s="132" t="s">
        <v>892</v>
      </c>
      <c r="K107" s="132">
        <v>1514949</v>
      </c>
      <c r="L107" s="132">
        <v>38.979999999999997</v>
      </c>
      <c r="M107" s="132" t="s">
        <v>930</v>
      </c>
      <c r="N107" s="132">
        <v>28</v>
      </c>
      <c r="O107" s="132">
        <v>8</v>
      </c>
      <c r="P107" s="132">
        <v>2025</v>
      </c>
      <c r="Q107" s="132" t="s">
        <v>894</v>
      </c>
      <c r="R107" s="149"/>
    </row>
    <row r="108" spans="1:18">
      <c r="A108" s="421" t="s">
        <v>887</v>
      </c>
      <c r="B108" s="421" t="s">
        <v>888</v>
      </c>
      <c r="C108" s="131" t="s">
        <v>889</v>
      </c>
      <c r="D108" s="422">
        <v>45767</v>
      </c>
      <c r="E108" s="131" t="s">
        <v>934</v>
      </c>
      <c r="F108" s="131" t="s">
        <v>915</v>
      </c>
      <c r="G108" s="131">
        <v>16.059999999999999</v>
      </c>
      <c r="H108" s="422">
        <v>45833</v>
      </c>
      <c r="I108" s="421">
        <v>13356</v>
      </c>
      <c r="J108" s="132" t="s">
        <v>892</v>
      </c>
      <c r="K108" s="132">
        <v>1514949</v>
      </c>
      <c r="L108" s="132">
        <v>38.979999999999997</v>
      </c>
      <c r="M108" s="132" t="s">
        <v>930</v>
      </c>
      <c r="N108" s="132">
        <v>28</v>
      </c>
      <c r="O108" s="132">
        <v>8</v>
      </c>
      <c r="P108" s="132">
        <v>2025</v>
      </c>
      <c r="Q108" s="132" t="s">
        <v>894</v>
      </c>
      <c r="R108" s="149"/>
    </row>
    <row r="109" spans="1:18">
      <c r="A109" s="421" t="s">
        <v>887</v>
      </c>
      <c r="B109" s="421" t="s">
        <v>888</v>
      </c>
      <c r="C109" s="131" t="s">
        <v>889</v>
      </c>
      <c r="D109" s="422">
        <v>45767</v>
      </c>
      <c r="E109" s="131" t="s">
        <v>935</v>
      </c>
      <c r="F109" s="131" t="s">
        <v>915</v>
      </c>
      <c r="G109" s="131">
        <v>15.44</v>
      </c>
      <c r="H109" s="422">
        <v>45833</v>
      </c>
      <c r="I109" s="421">
        <v>13356</v>
      </c>
      <c r="J109" s="132" t="s">
        <v>892</v>
      </c>
      <c r="K109" s="132">
        <v>1514950</v>
      </c>
      <c r="L109" s="132">
        <v>15.44</v>
      </c>
      <c r="M109" s="132" t="s">
        <v>924</v>
      </c>
      <c r="N109" s="132">
        <v>28</v>
      </c>
      <c r="O109" s="132">
        <v>8</v>
      </c>
      <c r="P109" s="132">
        <v>2025</v>
      </c>
      <c r="Q109" s="132" t="s">
        <v>894</v>
      </c>
      <c r="R109" s="147"/>
    </row>
    <row r="110" spans="1:18">
      <c r="A110" s="421" t="s">
        <v>887</v>
      </c>
      <c r="B110" s="421" t="s">
        <v>888</v>
      </c>
      <c r="C110" s="131" t="s">
        <v>889</v>
      </c>
      <c r="D110" s="422">
        <v>45767</v>
      </c>
      <c r="E110" s="131" t="s">
        <v>936</v>
      </c>
      <c r="F110" s="131" t="s">
        <v>915</v>
      </c>
      <c r="G110" s="131">
        <v>17.32</v>
      </c>
      <c r="H110" s="422">
        <v>45833</v>
      </c>
      <c r="I110" s="421">
        <v>13356</v>
      </c>
      <c r="J110" s="132" t="s">
        <v>892</v>
      </c>
      <c r="K110" s="132">
        <v>1514952</v>
      </c>
      <c r="L110" s="132">
        <v>17.32</v>
      </c>
      <c r="M110" s="132" t="s">
        <v>930</v>
      </c>
      <c r="N110" s="132">
        <v>28</v>
      </c>
      <c r="O110" s="132">
        <v>8</v>
      </c>
      <c r="P110" s="132">
        <v>2025</v>
      </c>
      <c r="Q110" s="132" t="s">
        <v>894</v>
      </c>
      <c r="R110" s="147"/>
    </row>
    <row r="111" spans="1:18">
      <c r="A111" s="421" t="s">
        <v>887</v>
      </c>
      <c r="B111" s="421" t="s">
        <v>888</v>
      </c>
      <c r="C111" s="131" t="s">
        <v>889</v>
      </c>
      <c r="D111" s="422">
        <v>45767</v>
      </c>
      <c r="E111" s="131" t="s">
        <v>937</v>
      </c>
      <c r="F111" s="131" t="s">
        <v>915</v>
      </c>
      <c r="G111" s="131">
        <v>17.98</v>
      </c>
      <c r="H111" s="422">
        <v>45833</v>
      </c>
      <c r="I111" s="421">
        <v>13356</v>
      </c>
      <c r="J111" s="132" t="s">
        <v>892</v>
      </c>
      <c r="K111" s="132">
        <v>1514948</v>
      </c>
      <c r="L111" s="132">
        <v>29.66</v>
      </c>
      <c r="M111" s="132" t="s">
        <v>919</v>
      </c>
      <c r="N111" s="132">
        <v>28</v>
      </c>
      <c r="O111" s="132">
        <v>8</v>
      </c>
      <c r="P111" s="132">
        <v>2025</v>
      </c>
      <c r="Q111" s="132" t="s">
        <v>894</v>
      </c>
      <c r="R111" s="147"/>
    </row>
    <row r="112" spans="1:18">
      <c r="A112" s="421" t="s">
        <v>887</v>
      </c>
      <c r="B112" s="421" t="s">
        <v>888</v>
      </c>
      <c r="C112" s="131" t="s">
        <v>889</v>
      </c>
      <c r="D112" s="422">
        <v>45767</v>
      </c>
      <c r="E112" s="131" t="s">
        <v>937</v>
      </c>
      <c r="F112" s="131" t="s">
        <v>915</v>
      </c>
      <c r="G112" s="131">
        <v>11.68</v>
      </c>
      <c r="H112" s="422">
        <v>45833</v>
      </c>
      <c r="I112" s="421">
        <v>13356</v>
      </c>
      <c r="J112" s="132" t="s">
        <v>892</v>
      </c>
      <c r="K112" s="132">
        <v>1514948</v>
      </c>
      <c r="L112" s="132">
        <v>29.66</v>
      </c>
      <c r="M112" s="132" t="s">
        <v>919</v>
      </c>
      <c r="N112" s="132">
        <v>28</v>
      </c>
      <c r="O112" s="132">
        <v>8</v>
      </c>
      <c r="P112" s="132">
        <v>2025</v>
      </c>
      <c r="Q112" s="132" t="s">
        <v>894</v>
      </c>
      <c r="R112" s="147"/>
    </row>
    <row r="113" spans="1:18">
      <c r="A113" s="421" t="s">
        <v>887</v>
      </c>
      <c r="B113" s="421" t="s">
        <v>888</v>
      </c>
      <c r="C113" s="131" t="s">
        <v>889</v>
      </c>
      <c r="D113" s="422">
        <v>45767</v>
      </c>
      <c r="E113" s="131" t="s">
        <v>938</v>
      </c>
      <c r="F113" s="131" t="s">
        <v>915</v>
      </c>
      <c r="G113" s="131">
        <v>18.7</v>
      </c>
      <c r="H113" s="422">
        <v>45833</v>
      </c>
      <c r="I113" s="421">
        <v>13356</v>
      </c>
      <c r="J113" s="132" t="s">
        <v>892</v>
      </c>
      <c r="K113" s="132">
        <v>1514954</v>
      </c>
      <c r="L113" s="132">
        <v>74.739999999999995</v>
      </c>
      <c r="M113" s="132" t="s">
        <v>930</v>
      </c>
      <c r="N113" s="132">
        <v>28</v>
      </c>
      <c r="O113" s="132">
        <v>8</v>
      </c>
      <c r="P113" s="132">
        <v>2025</v>
      </c>
      <c r="Q113" s="132" t="s">
        <v>894</v>
      </c>
      <c r="R113" s="147"/>
    </row>
    <row r="114" spans="1:18">
      <c r="A114" s="421" t="s">
        <v>887</v>
      </c>
      <c r="B114" s="421" t="s">
        <v>888</v>
      </c>
      <c r="C114" s="131" t="s">
        <v>889</v>
      </c>
      <c r="D114" s="422">
        <v>45767</v>
      </c>
      <c r="E114" s="131" t="s">
        <v>938</v>
      </c>
      <c r="F114" s="131" t="s">
        <v>915</v>
      </c>
      <c r="G114" s="131">
        <v>14.92</v>
      </c>
      <c r="H114" s="422">
        <v>45833</v>
      </c>
      <c r="I114" s="421">
        <v>13356</v>
      </c>
      <c r="J114" s="132" t="s">
        <v>892</v>
      </c>
      <c r="K114" s="132">
        <v>1514954</v>
      </c>
      <c r="L114" s="132">
        <v>74.739999999999995</v>
      </c>
      <c r="M114" s="132" t="s">
        <v>930</v>
      </c>
      <c r="N114" s="132">
        <v>28</v>
      </c>
      <c r="O114" s="132">
        <v>8</v>
      </c>
      <c r="P114" s="132">
        <v>2025</v>
      </c>
      <c r="Q114" s="132" t="s">
        <v>894</v>
      </c>
      <c r="R114" s="147"/>
    </row>
    <row r="115" spans="1:18">
      <c r="A115" s="421" t="s">
        <v>887</v>
      </c>
      <c r="B115" s="421" t="s">
        <v>888</v>
      </c>
      <c r="C115" s="131" t="s">
        <v>889</v>
      </c>
      <c r="D115" s="422">
        <v>45767</v>
      </c>
      <c r="E115" s="131" t="s">
        <v>938</v>
      </c>
      <c r="F115" s="131" t="s">
        <v>915</v>
      </c>
      <c r="G115" s="131">
        <v>18.7</v>
      </c>
      <c r="H115" s="422">
        <v>45833</v>
      </c>
      <c r="I115" s="421">
        <v>13356</v>
      </c>
      <c r="J115" s="132" t="s">
        <v>892</v>
      </c>
      <c r="K115" s="132">
        <v>1514954</v>
      </c>
      <c r="L115" s="132">
        <v>74.739999999999995</v>
      </c>
      <c r="M115" s="132" t="s">
        <v>930</v>
      </c>
      <c r="N115" s="132">
        <v>28</v>
      </c>
      <c r="O115" s="132">
        <v>8</v>
      </c>
      <c r="P115" s="132">
        <v>2025</v>
      </c>
      <c r="Q115" s="132" t="s">
        <v>894</v>
      </c>
      <c r="R115" s="147"/>
    </row>
    <row r="116" spans="1:18">
      <c r="A116" s="421" t="s">
        <v>887</v>
      </c>
      <c r="B116" s="421" t="s">
        <v>888</v>
      </c>
      <c r="C116" s="131" t="s">
        <v>889</v>
      </c>
      <c r="D116" s="422">
        <v>45767</v>
      </c>
      <c r="E116" s="131" t="s">
        <v>938</v>
      </c>
      <c r="F116" s="131" t="s">
        <v>915</v>
      </c>
      <c r="G116" s="131">
        <v>17.559999999999999</v>
      </c>
      <c r="H116" s="422">
        <v>45833</v>
      </c>
      <c r="I116" s="421">
        <v>13356</v>
      </c>
      <c r="J116" s="132" t="s">
        <v>892</v>
      </c>
      <c r="K116" s="132">
        <v>1514954</v>
      </c>
      <c r="L116" s="132">
        <v>74.739999999999995</v>
      </c>
      <c r="M116" s="132" t="s">
        <v>930</v>
      </c>
      <c r="N116" s="132">
        <v>28</v>
      </c>
      <c r="O116" s="132">
        <v>8</v>
      </c>
      <c r="P116" s="132">
        <v>2025</v>
      </c>
      <c r="Q116" s="132" t="s">
        <v>894</v>
      </c>
      <c r="R116" s="147"/>
    </row>
    <row r="117" spans="1:18">
      <c r="A117" s="421" t="s">
        <v>887</v>
      </c>
      <c r="B117" s="421" t="s">
        <v>888</v>
      </c>
      <c r="C117" s="131" t="s">
        <v>889</v>
      </c>
      <c r="D117" s="422">
        <v>45767</v>
      </c>
      <c r="E117" s="131" t="s">
        <v>938</v>
      </c>
      <c r="F117" s="131" t="s">
        <v>915</v>
      </c>
      <c r="G117" s="131">
        <v>4.8600000000000003</v>
      </c>
      <c r="H117" s="422">
        <v>45833</v>
      </c>
      <c r="I117" s="421">
        <v>13356</v>
      </c>
      <c r="J117" s="132" t="s">
        <v>892</v>
      </c>
      <c r="K117" s="132">
        <v>1514954</v>
      </c>
      <c r="L117" s="132">
        <v>74.739999999999995</v>
      </c>
      <c r="M117" s="132" t="s">
        <v>930</v>
      </c>
      <c r="N117" s="132">
        <v>28</v>
      </c>
      <c r="O117" s="132">
        <v>8</v>
      </c>
      <c r="P117" s="132">
        <v>2025</v>
      </c>
      <c r="Q117" s="132" t="s">
        <v>894</v>
      </c>
      <c r="R117" s="147"/>
    </row>
    <row r="118" spans="1:18">
      <c r="A118" s="421" t="s">
        <v>887</v>
      </c>
      <c r="B118" s="421" t="s">
        <v>888</v>
      </c>
      <c r="C118" s="131" t="s">
        <v>889</v>
      </c>
      <c r="D118" s="422">
        <v>45767</v>
      </c>
      <c r="E118" s="131" t="s">
        <v>939</v>
      </c>
      <c r="F118" s="131" t="s">
        <v>915</v>
      </c>
      <c r="G118" s="131">
        <v>59.58</v>
      </c>
      <c r="H118" s="422">
        <v>45833</v>
      </c>
      <c r="I118" s="421">
        <v>13356</v>
      </c>
      <c r="J118" s="132" t="s">
        <v>892</v>
      </c>
      <c r="K118" s="132">
        <v>1514957</v>
      </c>
      <c r="L118" s="132">
        <v>78.28</v>
      </c>
      <c r="M118" s="132" t="s">
        <v>930</v>
      </c>
      <c r="N118" s="132">
        <v>28</v>
      </c>
      <c r="O118" s="132">
        <v>8</v>
      </c>
      <c r="P118" s="132">
        <v>2025</v>
      </c>
      <c r="Q118" s="132" t="s">
        <v>894</v>
      </c>
      <c r="R118" s="147"/>
    </row>
    <row r="119" spans="1:18" ht="15" customHeight="1">
      <c r="A119" s="421" t="s">
        <v>887</v>
      </c>
      <c r="B119" s="421" t="s">
        <v>888</v>
      </c>
      <c r="C119" s="131" t="s">
        <v>889</v>
      </c>
      <c r="D119" s="422">
        <v>45767</v>
      </c>
      <c r="E119" s="421" t="s">
        <v>940</v>
      </c>
      <c r="F119" s="131" t="s">
        <v>915</v>
      </c>
      <c r="G119" s="131">
        <v>14.54</v>
      </c>
      <c r="H119" s="422">
        <v>45833</v>
      </c>
      <c r="I119" s="421">
        <v>13356</v>
      </c>
      <c r="J119" s="132" t="s">
        <v>892</v>
      </c>
      <c r="K119" s="132">
        <v>1514956</v>
      </c>
      <c r="L119" s="131">
        <v>14.54</v>
      </c>
      <c r="M119" s="132" t="s">
        <v>941</v>
      </c>
      <c r="N119" s="132">
        <v>28</v>
      </c>
      <c r="O119" s="132">
        <v>8</v>
      </c>
      <c r="P119" s="132">
        <v>2025</v>
      </c>
      <c r="Q119" s="132" t="s">
        <v>894</v>
      </c>
      <c r="R119" s="147"/>
    </row>
    <row r="120" spans="1:18" ht="15" customHeight="1">
      <c r="A120" s="421" t="s">
        <v>887</v>
      </c>
      <c r="B120" s="421" t="s">
        <v>888</v>
      </c>
      <c r="C120" s="131" t="s">
        <v>889</v>
      </c>
      <c r="D120" s="422">
        <v>45767</v>
      </c>
      <c r="E120" s="131" t="s">
        <v>942</v>
      </c>
      <c r="F120" s="131" t="s">
        <v>915</v>
      </c>
      <c r="G120" s="131">
        <v>1.1599999999999999</v>
      </c>
      <c r="H120" s="422">
        <v>45833</v>
      </c>
      <c r="I120" s="421">
        <v>13356</v>
      </c>
      <c r="J120" s="132" t="s">
        <v>892</v>
      </c>
      <c r="K120" s="132">
        <v>1514990</v>
      </c>
      <c r="L120" s="132">
        <v>1.1599999999999999</v>
      </c>
      <c r="M120" s="132" t="s">
        <v>930</v>
      </c>
      <c r="N120" s="132">
        <v>28</v>
      </c>
      <c r="O120" s="132">
        <v>8</v>
      </c>
      <c r="P120" s="132">
        <v>2025</v>
      </c>
      <c r="Q120" s="132" t="s">
        <v>894</v>
      </c>
      <c r="R120" s="147"/>
    </row>
    <row r="121" spans="1:18" ht="15" customHeight="1">
      <c r="A121" s="421" t="s">
        <v>887</v>
      </c>
      <c r="B121" s="421" t="s">
        <v>888</v>
      </c>
      <c r="C121" s="131" t="s">
        <v>889</v>
      </c>
      <c r="D121" s="422">
        <v>45767</v>
      </c>
      <c r="E121" s="131" t="s">
        <v>1245</v>
      </c>
      <c r="F121" s="131" t="s">
        <v>915</v>
      </c>
      <c r="G121" s="131">
        <v>14.32</v>
      </c>
      <c r="H121" s="422">
        <v>45833</v>
      </c>
      <c r="I121" s="421">
        <v>13356</v>
      </c>
      <c r="J121" s="132" t="s">
        <v>892</v>
      </c>
      <c r="K121" s="132">
        <v>1514955</v>
      </c>
      <c r="L121" s="132">
        <v>14.32</v>
      </c>
      <c r="M121" s="132" t="s">
        <v>943</v>
      </c>
      <c r="N121" s="132">
        <v>28</v>
      </c>
      <c r="O121" s="132">
        <v>8</v>
      </c>
      <c r="P121" s="132">
        <v>2025</v>
      </c>
      <c r="Q121" s="132" t="s">
        <v>894</v>
      </c>
      <c r="R121" s="147"/>
    </row>
    <row r="122" spans="1:18" ht="15" customHeight="1">
      <c r="A122" s="421" t="s">
        <v>887</v>
      </c>
      <c r="B122" s="421" t="s">
        <v>888</v>
      </c>
      <c r="C122" s="131" t="s">
        <v>889</v>
      </c>
      <c r="D122" s="422">
        <v>45767</v>
      </c>
      <c r="E122" s="131" t="s">
        <v>944</v>
      </c>
      <c r="F122" s="131" t="s">
        <v>915</v>
      </c>
      <c r="G122" s="131">
        <v>1.64</v>
      </c>
      <c r="H122" s="422">
        <v>45833</v>
      </c>
      <c r="I122" s="421">
        <v>13356</v>
      </c>
      <c r="J122" s="132" t="s">
        <v>892</v>
      </c>
      <c r="K122" s="132">
        <v>1514959</v>
      </c>
      <c r="L122" s="132">
        <v>1.64</v>
      </c>
      <c r="M122" s="132" t="s">
        <v>945</v>
      </c>
      <c r="N122" s="132">
        <v>28</v>
      </c>
      <c r="O122" s="132">
        <v>8</v>
      </c>
      <c r="P122" s="132">
        <v>2025</v>
      </c>
      <c r="Q122" s="132" t="s">
        <v>894</v>
      </c>
      <c r="R122" s="147"/>
    </row>
    <row r="123" spans="1:18" ht="15" customHeight="1">
      <c r="A123" s="421" t="s">
        <v>887</v>
      </c>
      <c r="B123" s="421" t="s">
        <v>888</v>
      </c>
      <c r="C123" s="421" t="s">
        <v>900</v>
      </c>
      <c r="D123" s="423">
        <v>45792</v>
      </c>
      <c r="E123" s="421" t="s">
        <v>946</v>
      </c>
      <c r="F123" s="131" t="s">
        <v>902</v>
      </c>
      <c r="G123" s="131">
        <v>11.4</v>
      </c>
      <c r="H123" s="422">
        <v>45833</v>
      </c>
      <c r="I123" s="421">
        <v>13356</v>
      </c>
      <c r="J123" s="132" t="s">
        <v>892</v>
      </c>
      <c r="K123" s="132">
        <v>3049</v>
      </c>
      <c r="L123" s="131">
        <v>33.89</v>
      </c>
      <c r="M123" s="132" t="s">
        <v>903</v>
      </c>
      <c r="N123" s="132">
        <v>10</v>
      </c>
      <c r="O123" s="132">
        <v>7</v>
      </c>
      <c r="P123" s="132">
        <v>2025</v>
      </c>
      <c r="Q123" s="132" t="s">
        <v>904</v>
      </c>
      <c r="R123" s="147"/>
    </row>
    <row r="124" spans="1:18" ht="15" customHeight="1">
      <c r="A124" s="421" t="s">
        <v>887</v>
      </c>
      <c r="B124" s="421" t="s">
        <v>888</v>
      </c>
      <c r="C124" s="421" t="s">
        <v>900</v>
      </c>
      <c r="D124" s="423">
        <v>45792</v>
      </c>
      <c r="E124" s="421" t="s">
        <v>946</v>
      </c>
      <c r="F124" s="131" t="s">
        <v>902</v>
      </c>
      <c r="G124" s="131">
        <v>13.6</v>
      </c>
      <c r="H124" s="422">
        <v>45833</v>
      </c>
      <c r="I124" s="421">
        <v>13356</v>
      </c>
      <c r="J124" s="132" t="s">
        <v>892</v>
      </c>
      <c r="K124" s="132">
        <v>3049</v>
      </c>
      <c r="L124" s="131">
        <v>33.89</v>
      </c>
      <c r="M124" s="132" t="s">
        <v>903</v>
      </c>
      <c r="N124" s="132">
        <v>10</v>
      </c>
      <c r="O124" s="132">
        <v>7</v>
      </c>
      <c r="P124" s="132">
        <v>2025</v>
      </c>
      <c r="Q124" s="132" t="s">
        <v>904</v>
      </c>
      <c r="R124" s="147"/>
    </row>
    <row r="125" spans="1:18" ht="15" customHeight="1">
      <c r="A125" s="421" t="s">
        <v>887</v>
      </c>
      <c r="B125" s="421" t="s">
        <v>888</v>
      </c>
      <c r="C125" s="421" t="s">
        <v>900</v>
      </c>
      <c r="D125" s="423">
        <v>45792</v>
      </c>
      <c r="E125" s="421" t="s">
        <v>946</v>
      </c>
      <c r="F125" s="131" t="s">
        <v>902</v>
      </c>
      <c r="G125" s="131">
        <v>2.5</v>
      </c>
      <c r="H125" s="422">
        <v>45833</v>
      </c>
      <c r="I125" s="421">
        <v>13356</v>
      </c>
      <c r="J125" s="132" t="s">
        <v>892</v>
      </c>
      <c r="K125" s="132">
        <v>3049</v>
      </c>
      <c r="L125" s="131">
        <v>33.89</v>
      </c>
      <c r="M125" s="132" t="s">
        <v>903</v>
      </c>
      <c r="N125" s="132">
        <v>10</v>
      </c>
      <c r="O125" s="132">
        <v>7</v>
      </c>
      <c r="P125" s="132">
        <v>2025</v>
      </c>
      <c r="Q125" s="132" t="s">
        <v>904</v>
      </c>
      <c r="R125" s="147"/>
    </row>
    <row r="126" spans="1:18" ht="15" customHeight="1">
      <c r="A126" s="421" t="s">
        <v>887</v>
      </c>
      <c r="B126" s="421" t="s">
        <v>888</v>
      </c>
      <c r="C126" s="421" t="s">
        <v>900</v>
      </c>
      <c r="D126" s="423">
        <v>45792</v>
      </c>
      <c r="E126" s="421" t="s">
        <v>946</v>
      </c>
      <c r="F126" s="131" t="s">
        <v>902</v>
      </c>
      <c r="G126" s="131">
        <v>3.39</v>
      </c>
      <c r="H126" s="422">
        <v>45833</v>
      </c>
      <c r="I126" s="421">
        <v>13356</v>
      </c>
      <c r="J126" s="132" t="s">
        <v>892</v>
      </c>
      <c r="K126" s="132">
        <v>3049</v>
      </c>
      <c r="L126" s="131">
        <v>33.89</v>
      </c>
      <c r="M126" s="132" t="s">
        <v>903</v>
      </c>
      <c r="N126" s="132">
        <v>10</v>
      </c>
      <c r="O126" s="132">
        <v>7</v>
      </c>
      <c r="P126" s="132">
        <v>2025</v>
      </c>
      <c r="Q126" s="132" t="s">
        <v>904</v>
      </c>
      <c r="R126" s="147"/>
    </row>
    <row r="127" spans="1:18" ht="15" customHeight="1">
      <c r="A127" s="421" t="s">
        <v>887</v>
      </c>
      <c r="B127" s="421" t="s">
        <v>888</v>
      </c>
      <c r="C127" s="421" t="s">
        <v>900</v>
      </c>
      <c r="D127" s="423">
        <v>45792</v>
      </c>
      <c r="E127" s="421" t="s">
        <v>946</v>
      </c>
      <c r="F127" s="131" t="s">
        <v>902</v>
      </c>
      <c r="G127" s="131">
        <v>1.8</v>
      </c>
      <c r="H127" s="422">
        <v>45833</v>
      </c>
      <c r="I127" s="421">
        <v>13356</v>
      </c>
      <c r="J127" s="132" t="s">
        <v>892</v>
      </c>
      <c r="K127" s="132">
        <v>3049</v>
      </c>
      <c r="L127" s="131">
        <v>33.89</v>
      </c>
      <c r="M127" s="132" t="s">
        <v>903</v>
      </c>
      <c r="N127" s="132">
        <v>10</v>
      </c>
      <c r="O127" s="132">
        <v>7</v>
      </c>
      <c r="P127" s="132">
        <v>2025</v>
      </c>
      <c r="Q127" s="132" t="s">
        <v>904</v>
      </c>
      <c r="R127" s="147"/>
    </row>
    <row r="128" spans="1:18" ht="15" customHeight="1">
      <c r="A128" s="421" t="s">
        <v>887</v>
      </c>
      <c r="B128" s="421" t="s">
        <v>888</v>
      </c>
      <c r="C128" s="421" t="s">
        <v>900</v>
      </c>
      <c r="D128" s="423">
        <v>45792</v>
      </c>
      <c r="E128" s="421" t="s">
        <v>946</v>
      </c>
      <c r="F128" s="131" t="s">
        <v>902</v>
      </c>
      <c r="G128" s="131">
        <v>1.2</v>
      </c>
      <c r="H128" s="422">
        <v>45833</v>
      </c>
      <c r="I128" s="421">
        <v>13356</v>
      </c>
      <c r="J128" s="132" t="s">
        <v>892</v>
      </c>
      <c r="K128" s="132">
        <v>3049</v>
      </c>
      <c r="L128" s="131">
        <v>33.89</v>
      </c>
      <c r="M128" s="132" t="s">
        <v>903</v>
      </c>
      <c r="N128" s="132">
        <v>10</v>
      </c>
      <c r="O128" s="132">
        <v>7</v>
      </c>
      <c r="P128" s="132">
        <v>2025</v>
      </c>
      <c r="Q128" s="132" t="s">
        <v>904</v>
      </c>
      <c r="R128" s="147"/>
    </row>
    <row r="129" spans="1:18" ht="15" customHeight="1">
      <c r="A129" s="421" t="s">
        <v>887</v>
      </c>
      <c r="B129" s="421" t="s">
        <v>888</v>
      </c>
      <c r="C129" s="421" t="s">
        <v>947</v>
      </c>
      <c r="D129" s="423">
        <v>45823</v>
      </c>
      <c r="E129" s="131" t="s">
        <v>948</v>
      </c>
      <c r="F129" s="131" t="s">
        <v>915</v>
      </c>
      <c r="G129" s="131">
        <v>0.2</v>
      </c>
      <c r="H129" s="422">
        <v>45833</v>
      </c>
      <c r="I129" s="421">
        <v>13356</v>
      </c>
      <c r="J129" s="132" t="s">
        <v>892</v>
      </c>
      <c r="K129" s="132">
        <v>1514960</v>
      </c>
      <c r="L129" s="132">
        <v>0.2</v>
      </c>
      <c r="M129" s="132" t="s">
        <v>930</v>
      </c>
      <c r="N129" s="132">
        <v>28</v>
      </c>
      <c r="O129" s="132">
        <v>8</v>
      </c>
      <c r="P129" s="132">
        <v>2025</v>
      </c>
      <c r="Q129" s="132" t="s">
        <v>894</v>
      </c>
      <c r="R129" s="147"/>
    </row>
    <row r="130" spans="1:18" ht="15" customHeight="1">
      <c r="A130" s="421" t="s">
        <v>887</v>
      </c>
      <c r="B130" s="421" t="s">
        <v>888</v>
      </c>
      <c r="C130" s="421" t="s">
        <v>947</v>
      </c>
      <c r="D130" s="423">
        <v>45823</v>
      </c>
      <c r="E130" s="131" t="s">
        <v>949</v>
      </c>
      <c r="F130" s="131" t="s">
        <v>915</v>
      </c>
      <c r="G130" s="131">
        <v>0.3</v>
      </c>
      <c r="H130" s="422">
        <v>45833</v>
      </c>
      <c r="I130" s="421">
        <v>13356</v>
      </c>
      <c r="J130" s="132" t="s">
        <v>892</v>
      </c>
      <c r="K130" s="132">
        <v>1514961</v>
      </c>
      <c r="L130" s="131">
        <v>0.3</v>
      </c>
      <c r="M130" s="132" t="s">
        <v>930</v>
      </c>
      <c r="N130" s="132">
        <v>28</v>
      </c>
      <c r="O130" s="132">
        <v>8</v>
      </c>
      <c r="P130" s="132">
        <v>2025</v>
      </c>
      <c r="Q130" s="132" t="s">
        <v>894</v>
      </c>
      <c r="R130" s="147"/>
    </row>
    <row r="131" spans="1:18" ht="15" customHeight="1">
      <c r="A131" s="421" t="s">
        <v>887</v>
      </c>
      <c r="B131" s="421" t="s">
        <v>888</v>
      </c>
      <c r="C131" s="421" t="s">
        <v>947</v>
      </c>
      <c r="D131" s="423">
        <v>45823</v>
      </c>
      <c r="E131" s="131" t="s">
        <v>950</v>
      </c>
      <c r="F131" s="131" t="s">
        <v>915</v>
      </c>
      <c r="G131" s="131">
        <v>0.2</v>
      </c>
      <c r="H131" s="422">
        <v>45833</v>
      </c>
      <c r="I131" s="421">
        <v>13356</v>
      </c>
      <c r="J131" s="132" t="s">
        <v>892</v>
      </c>
      <c r="K131" s="132">
        <v>1514963</v>
      </c>
      <c r="L131" s="132">
        <v>0.2</v>
      </c>
      <c r="M131" s="132" t="s">
        <v>930</v>
      </c>
      <c r="N131" s="132">
        <v>28</v>
      </c>
      <c r="O131" s="132">
        <v>8</v>
      </c>
      <c r="P131" s="132">
        <v>2025</v>
      </c>
      <c r="Q131" s="132" t="s">
        <v>894</v>
      </c>
      <c r="R131" s="147"/>
    </row>
    <row r="132" spans="1:18" ht="15" customHeight="1">
      <c r="A132" s="421" t="s">
        <v>887</v>
      </c>
      <c r="B132" s="421" t="s">
        <v>888</v>
      </c>
      <c r="C132" s="421" t="s">
        <v>889</v>
      </c>
      <c r="D132" s="423">
        <v>45823</v>
      </c>
      <c r="E132" s="131" t="s">
        <v>951</v>
      </c>
      <c r="F132" s="131" t="s">
        <v>952</v>
      </c>
      <c r="G132" s="131">
        <v>0.78</v>
      </c>
      <c r="H132" s="422">
        <v>45833</v>
      </c>
      <c r="I132" s="421">
        <v>13356</v>
      </c>
      <c r="J132" s="132" t="s">
        <v>892</v>
      </c>
      <c r="K132" s="132">
        <v>1514983</v>
      </c>
      <c r="L132" s="132">
        <v>129.4</v>
      </c>
      <c r="M132" s="132" t="s">
        <v>919</v>
      </c>
      <c r="N132" s="132">
        <v>28</v>
      </c>
      <c r="O132" s="132">
        <v>8</v>
      </c>
      <c r="P132" s="132">
        <v>2025</v>
      </c>
      <c r="Q132" s="132" t="s">
        <v>894</v>
      </c>
      <c r="R132" s="147"/>
    </row>
    <row r="133" spans="1:18" ht="15" customHeight="1">
      <c r="A133" s="421" t="s">
        <v>887</v>
      </c>
      <c r="B133" s="421" t="s">
        <v>888</v>
      </c>
      <c r="C133" s="421" t="s">
        <v>889</v>
      </c>
      <c r="D133" s="423">
        <v>45823</v>
      </c>
      <c r="E133" s="131" t="s">
        <v>951</v>
      </c>
      <c r="F133" s="131" t="s">
        <v>952</v>
      </c>
      <c r="G133" s="131">
        <v>3.04</v>
      </c>
      <c r="H133" s="422">
        <v>45833</v>
      </c>
      <c r="I133" s="421">
        <v>13356</v>
      </c>
      <c r="J133" s="132" t="s">
        <v>892</v>
      </c>
      <c r="K133" s="132">
        <v>1514983</v>
      </c>
      <c r="L133" s="132">
        <v>129.4</v>
      </c>
      <c r="M133" s="132" t="s">
        <v>919</v>
      </c>
      <c r="N133" s="132">
        <v>28</v>
      </c>
      <c r="O133" s="132">
        <v>8</v>
      </c>
      <c r="P133" s="132">
        <v>2025</v>
      </c>
      <c r="Q133" s="132" t="s">
        <v>894</v>
      </c>
      <c r="R133" s="147"/>
    </row>
    <row r="134" spans="1:18" ht="15" customHeight="1">
      <c r="A134" s="421" t="s">
        <v>887</v>
      </c>
      <c r="B134" s="421" t="s">
        <v>888</v>
      </c>
      <c r="C134" s="421" t="s">
        <v>889</v>
      </c>
      <c r="D134" s="423">
        <v>45823</v>
      </c>
      <c r="E134" s="131" t="s">
        <v>951</v>
      </c>
      <c r="F134" s="131" t="s">
        <v>952</v>
      </c>
      <c r="G134" s="131">
        <v>4.66</v>
      </c>
      <c r="H134" s="422">
        <v>45833</v>
      </c>
      <c r="I134" s="421">
        <v>13356</v>
      </c>
      <c r="J134" s="132" t="s">
        <v>892</v>
      </c>
      <c r="K134" s="132">
        <v>1514983</v>
      </c>
      <c r="L134" s="132">
        <v>129.4</v>
      </c>
      <c r="M134" s="132" t="s">
        <v>919</v>
      </c>
      <c r="N134" s="132">
        <v>28</v>
      </c>
      <c r="O134" s="132">
        <v>8</v>
      </c>
      <c r="P134" s="132">
        <v>2025</v>
      </c>
      <c r="Q134" s="132" t="s">
        <v>894</v>
      </c>
      <c r="R134" s="147"/>
    </row>
    <row r="135" spans="1:18" ht="15" customHeight="1">
      <c r="A135" s="421" t="s">
        <v>887</v>
      </c>
      <c r="B135" s="421" t="s">
        <v>888</v>
      </c>
      <c r="C135" s="421" t="s">
        <v>889</v>
      </c>
      <c r="D135" s="423">
        <v>45823</v>
      </c>
      <c r="E135" s="131" t="s">
        <v>951</v>
      </c>
      <c r="F135" s="131" t="s">
        <v>952</v>
      </c>
      <c r="G135" s="131">
        <v>6.8</v>
      </c>
      <c r="H135" s="422">
        <v>45833</v>
      </c>
      <c r="I135" s="421">
        <v>13356</v>
      </c>
      <c r="J135" s="132" t="s">
        <v>892</v>
      </c>
      <c r="K135" s="132">
        <v>1514983</v>
      </c>
      <c r="L135" s="132">
        <v>129.4</v>
      </c>
      <c r="M135" s="132" t="s">
        <v>919</v>
      </c>
      <c r="N135" s="132">
        <v>28</v>
      </c>
      <c r="O135" s="132">
        <v>8</v>
      </c>
      <c r="P135" s="132">
        <v>2025</v>
      </c>
      <c r="Q135" s="132" t="s">
        <v>894</v>
      </c>
      <c r="R135" s="147"/>
    </row>
    <row r="136" spans="1:18" ht="15" customHeight="1">
      <c r="A136" s="421" t="s">
        <v>887</v>
      </c>
      <c r="B136" s="421" t="s">
        <v>888</v>
      </c>
      <c r="C136" s="421" t="s">
        <v>889</v>
      </c>
      <c r="D136" s="423">
        <v>45823</v>
      </c>
      <c r="E136" s="131" t="s">
        <v>953</v>
      </c>
      <c r="F136" s="131" t="s">
        <v>952</v>
      </c>
      <c r="G136" s="131">
        <v>5.32</v>
      </c>
      <c r="H136" s="422">
        <v>45833</v>
      </c>
      <c r="I136" s="421">
        <v>13356</v>
      </c>
      <c r="J136" s="132" t="s">
        <v>892</v>
      </c>
      <c r="K136" s="132">
        <v>1514965</v>
      </c>
      <c r="L136" s="132">
        <v>20.34</v>
      </c>
      <c r="M136" s="132" t="s">
        <v>919</v>
      </c>
      <c r="N136" s="132">
        <v>28</v>
      </c>
      <c r="O136" s="132">
        <v>8</v>
      </c>
      <c r="P136" s="132">
        <v>2025</v>
      </c>
      <c r="Q136" s="132" t="s">
        <v>894</v>
      </c>
      <c r="R136" s="147"/>
    </row>
    <row r="137" spans="1:18" ht="15" customHeight="1">
      <c r="A137" s="421" t="s">
        <v>887</v>
      </c>
      <c r="B137" s="421" t="s">
        <v>888</v>
      </c>
      <c r="C137" s="421" t="s">
        <v>889</v>
      </c>
      <c r="D137" s="423">
        <v>45823</v>
      </c>
      <c r="E137" s="131" t="s">
        <v>953</v>
      </c>
      <c r="F137" s="131" t="s">
        <v>952</v>
      </c>
      <c r="G137" s="131">
        <v>5.34</v>
      </c>
      <c r="H137" s="422">
        <v>45833</v>
      </c>
      <c r="I137" s="421">
        <v>13356</v>
      </c>
      <c r="J137" s="132" t="s">
        <v>892</v>
      </c>
      <c r="K137" s="132">
        <v>1514965</v>
      </c>
      <c r="L137" s="132">
        <v>20.34</v>
      </c>
      <c r="M137" s="132" t="s">
        <v>919</v>
      </c>
      <c r="N137" s="132">
        <v>28</v>
      </c>
      <c r="O137" s="132">
        <v>8</v>
      </c>
      <c r="P137" s="132">
        <v>2025</v>
      </c>
      <c r="Q137" s="132" t="s">
        <v>894</v>
      </c>
      <c r="R137" s="147"/>
    </row>
    <row r="138" spans="1:18" ht="15" customHeight="1">
      <c r="A138" s="421" t="s">
        <v>887</v>
      </c>
      <c r="B138" s="421" t="s">
        <v>888</v>
      </c>
      <c r="C138" s="421" t="s">
        <v>889</v>
      </c>
      <c r="D138" s="423">
        <v>45823</v>
      </c>
      <c r="E138" s="131" t="s">
        <v>954</v>
      </c>
      <c r="F138" s="131" t="s">
        <v>952</v>
      </c>
      <c r="G138" s="131">
        <v>9.66</v>
      </c>
      <c r="H138" s="422">
        <v>45833</v>
      </c>
      <c r="I138" s="421">
        <v>13356</v>
      </c>
      <c r="J138" s="132" t="s">
        <v>892</v>
      </c>
      <c r="K138" s="132">
        <v>1514965</v>
      </c>
      <c r="L138" s="132">
        <v>20.34</v>
      </c>
      <c r="M138" s="132" t="s">
        <v>919</v>
      </c>
      <c r="N138" s="132">
        <v>28</v>
      </c>
      <c r="O138" s="132">
        <v>8</v>
      </c>
      <c r="P138" s="132">
        <v>2025</v>
      </c>
      <c r="Q138" s="132" t="s">
        <v>894</v>
      </c>
      <c r="R138" s="147"/>
    </row>
    <row r="139" spans="1:18" ht="15" customHeight="1">
      <c r="A139" s="421" t="s">
        <v>887</v>
      </c>
      <c r="B139" s="421" t="s">
        <v>888</v>
      </c>
      <c r="C139" s="421" t="s">
        <v>889</v>
      </c>
      <c r="D139" s="423">
        <v>45823</v>
      </c>
      <c r="E139" s="131" t="s">
        <v>955</v>
      </c>
      <c r="F139" s="131" t="s">
        <v>915</v>
      </c>
      <c r="G139" s="131">
        <v>3.5</v>
      </c>
      <c r="H139" s="422">
        <v>45833</v>
      </c>
      <c r="I139" s="421">
        <v>13356</v>
      </c>
      <c r="J139" s="132" t="s">
        <v>892</v>
      </c>
      <c r="K139" s="132">
        <v>1514958</v>
      </c>
      <c r="L139" s="132">
        <v>8.0399999999999991</v>
      </c>
      <c r="M139" s="132" t="s">
        <v>930</v>
      </c>
      <c r="N139" s="132">
        <v>28</v>
      </c>
      <c r="O139" s="132">
        <v>8</v>
      </c>
      <c r="P139" s="132">
        <v>2025</v>
      </c>
      <c r="Q139" s="132" t="s">
        <v>894</v>
      </c>
      <c r="R139" s="149"/>
    </row>
    <row r="140" spans="1:18" ht="15" customHeight="1">
      <c r="A140" s="421" t="s">
        <v>887</v>
      </c>
      <c r="B140" s="421" t="s">
        <v>888</v>
      </c>
      <c r="C140" s="421" t="s">
        <v>889</v>
      </c>
      <c r="D140" s="423">
        <v>45823</v>
      </c>
      <c r="E140" s="131" t="s">
        <v>956</v>
      </c>
      <c r="F140" s="131" t="s">
        <v>915</v>
      </c>
      <c r="G140" s="131">
        <v>1.66</v>
      </c>
      <c r="H140" s="422">
        <v>45833</v>
      </c>
      <c r="I140" s="421">
        <v>13356</v>
      </c>
      <c r="J140" s="132" t="s">
        <v>892</v>
      </c>
      <c r="K140" s="132">
        <v>1514958</v>
      </c>
      <c r="L140" s="132">
        <v>8.0399999999999991</v>
      </c>
      <c r="M140" s="132" t="s">
        <v>930</v>
      </c>
      <c r="N140" s="132">
        <v>28</v>
      </c>
      <c r="O140" s="132">
        <v>8</v>
      </c>
      <c r="P140" s="132">
        <v>2025</v>
      </c>
      <c r="Q140" s="132" t="s">
        <v>894</v>
      </c>
      <c r="R140" s="149"/>
    </row>
    <row r="141" spans="1:18" ht="15" customHeight="1">
      <c r="A141" s="421" t="s">
        <v>887</v>
      </c>
      <c r="B141" s="421" t="s">
        <v>888</v>
      </c>
      <c r="C141" s="421" t="s">
        <v>889</v>
      </c>
      <c r="D141" s="423">
        <v>45823</v>
      </c>
      <c r="E141" s="131" t="s">
        <v>957</v>
      </c>
      <c r="F141" s="131" t="s">
        <v>915</v>
      </c>
      <c r="G141" s="131">
        <v>1.5</v>
      </c>
      <c r="H141" s="422">
        <v>45833</v>
      </c>
      <c r="I141" s="421">
        <v>13356</v>
      </c>
      <c r="J141" s="132" t="s">
        <v>892</v>
      </c>
      <c r="K141" s="132">
        <v>1514975</v>
      </c>
      <c r="L141" s="132">
        <v>4.26</v>
      </c>
      <c r="M141" s="132" t="s">
        <v>930</v>
      </c>
      <c r="N141" s="132">
        <v>28</v>
      </c>
      <c r="O141" s="132">
        <v>8</v>
      </c>
      <c r="P141" s="132">
        <v>2025</v>
      </c>
      <c r="Q141" s="132" t="s">
        <v>894</v>
      </c>
      <c r="R141" s="147"/>
    </row>
    <row r="142" spans="1:18" ht="15" customHeight="1">
      <c r="A142" s="421" t="s">
        <v>887</v>
      </c>
      <c r="B142" s="421" t="s">
        <v>888</v>
      </c>
      <c r="C142" s="421" t="s">
        <v>889</v>
      </c>
      <c r="D142" s="423">
        <v>45823</v>
      </c>
      <c r="E142" s="131" t="s">
        <v>957</v>
      </c>
      <c r="F142" s="131" t="s">
        <v>915</v>
      </c>
      <c r="G142" s="131">
        <v>1.84</v>
      </c>
      <c r="H142" s="422">
        <v>45833</v>
      </c>
      <c r="I142" s="421">
        <v>13356</v>
      </c>
      <c r="J142" s="132" t="s">
        <v>892</v>
      </c>
      <c r="K142" s="132">
        <v>1514975</v>
      </c>
      <c r="L142" s="132">
        <v>4.26</v>
      </c>
      <c r="M142" s="132" t="s">
        <v>930</v>
      </c>
      <c r="N142" s="132">
        <v>28</v>
      </c>
      <c r="O142" s="132">
        <v>8</v>
      </c>
      <c r="P142" s="132">
        <v>2025</v>
      </c>
      <c r="Q142" s="132" t="s">
        <v>894</v>
      </c>
      <c r="R142" s="147"/>
    </row>
    <row r="143" spans="1:18" ht="15" customHeight="1">
      <c r="A143" s="421" t="s">
        <v>887</v>
      </c>
      <c r="B143" s="421" t="s">
        <v>888</v>
      </c>
      <c r="C143" s="421" t="s">
        <v>889</v>
      </c>
      <c r="D143" s="423">
        <v>45823</v>
      </c>
      <c r="E143" s="131" t="s">
        <v>957</v>
      </c>
      <c r="F143" s="131" t="s">
        <v>915</v>
      </c>
      <c r="G143" s="131">
        <v>0.08</v>
      </c>
      <c r="H143" s="422">
        <v>45833</v>
      </c>
      <c r="I143" s="421">
        <v>13356</v>
      </c>
      <c r="J143" s="132" t="s">
        <v>892</v>
      </c>
      <c r="K143" s="132">
        <v>1514975</v>
      </c>
      <c r="L143" s="132">
        <v>4.26</v>
      </c>
      <c r="M143" s="132" t="s">
        <v>930</v>
      </c>
      <c r="N143" s="132">
        <v>28</v>
      </c>
      <c r="O143" s="132">
        <v>8</v>
      </c>
      <c r="P143" s="132">
        <v>2025</v>
      </c>
      <c r="Q143" s="132" t="s">
        <v>894</v>
      </c>
      <c r="R143" s="147"/>
    </row>
    <row r="144" spans="1:18" ht="15" customHeight="1">
      <c r="A144" s="421" t="s">
        <v>887</v>
      </c>
      <c r="B144" s="421" t="s">
        <v>888</v>
      </c>
      <c r="C144" s="421" t="s">
        <v>889</v>
      </c>
      <c r="D144" s="423">
        <v>45823</v>
      </c>
      <c r="E144" s="131" t="s">
        <v>957</v>
      </c>
      <c r="F144" s="131" t="s">
        <v>915</v>
      </c>
      <c r="G144" s="131">
        <v>0.68</v>
      </c>
      <c r="H144" s="422">
        <v>45833</v>
      </c>
      <c r="I144" s="421">
        <v>13356</v>
      </c>
      <c r="J144" s="132" t="s">
        <v>892</v>
      </c>
      <c r="K144" s="132">
        <v>1514975</v>
      </c>
      <c r="L144" s="132">
        <v>4.26</v>
      </c>
      <c r="M144" s="132" t="s">
        <v>930</v>
      </c>
      <c r="N144" s="132">
        <v>28</v>
      </c>
      <c r="O144" s="132">
        <v>8</v>
      </c>
      <c r="P144" s="132">
        <v>2025</v>
      </c>
      <c r="Q144" s="132" t="s">
        <v>894</v>
      </c>
      <c r="R144" s="147"/>
    </row>
    <row r="145" spans="1:18" ht="15" customHeight="1">
      <c r="A145" s="421" t="s">
        <v>887</v>
      </c>
      <c r="B145" s="421" t="s">
        <v>888</v>
      </c>
      <c r="C145" s="421" t="s">
        <v>889</v>
      </c>
      <c r="D145" s="423">
        <v>45823</v>
      </c>
      <c r="E145" s="131" t="s">
        <v>957</v>
      </c>
      <c r="F145" s="131" t="s">
        <v>915</v>
      </c>
      <c r="G145" s="131">
        <v>0.16</v>
      </c>
      <c r="H145" s="422">
        <v>45833</v>
      </c>
      <c r="I145" s="421">
        <v>13356</v>
      </c>
      <c r="J145" s="132" t="s">
        <v>892</v>
      </c>
      <c r="K145" s="132">
        <v>1514975</v>
      </c>
      <c r="L145" s="132">
        <v>4.26</v>
      </c>
      <c r="M145" s="132" t="s">
        <v>930</v>
      </c>
      <c r="N145" s="132">
        <v>28</v>
      </c>
      <c r="O145" s="132">
        <v>8</v>
      </c>
      <c r="P145" s="132">
        <v>2025</v>
      </c>
      <c r="Q145" s="132" t="s">
        <v>894</v>
      </c>
      <c r="R145" s="147"/>
    </row>
    <row r="146" spans="1:18" ht="15" customHeight="1">
      <c r="A146" s="421" t="s">
        <v>887</v>
      </c>
      <c r="B146" s="421" t="s">
        <v>888</v>
      </c>
      <c r="C146" s="421" t="s">
        <v>889</v>
      </c>
      <c r="D146" s="423">
        <v>45823</v>
      </c>
      <c r="E146" s="131" t="s">
        <v>958</v>
      </c>
      <c r="F146" s="131" t="s">
        <v>915</v>
      </c>
      <c r="G146" s="131">
        <v>0.22</v>
      </c>
      <c r="H146" s="422">
        <v>45833</v>
      </c>
      <c r="I146" s="421">
        <v>13356</v>
      </c>
      <c r="J146" s="132" t="s">
        <v>892</v>
      </c>
      <c r="K146" s="132">
        <v>1514970</v>
      </c>
      <c r="L146" s="132">
        <v>8.6999999999999993</v>
      </c>
      <c r="M146" s="132" t="s">
        <v>924</v>
      </c>
      <c r="N146" s="132">
        <v>28</v>
      </c>
      <c r="O146" s="132">
        <v>8</v>
      </c>
      <c r="P146" s="132">
        <v>2025</v>
      </c>
      <c r="Q146" s="132" t="s">
        <v>894</v>
      </c>
      <c r="R146" s="147"/>
    </row>
    <row r="147" spans="1:18" ht="15" customHeight="1">
      <c r="A147" s="421" t="s">
        <v>887</v>
      </c>
      <c r="B147" s="421" t="s">
        <v>888</v>
      </c>
      <c r="C147" s="421" t="s">
        <v>889</v>
      </c>
      <c r="D147" s="423">
        <v>45823</v>
      </c>
      <c r="E147" s="131" t="s">
        <v>958</v>
      </c>
      <c r="F147" s="131" t="s">
        <v>915</v>
      </c>
      <c r="G147" s="131">
        <v>8.48</v>
      </c>
      <c r="H147" s="422">
        <v>45833</v>
      </c>
      <c r="I147" s="421">
        <v>13356</v>
      </c>
      <c r="J147" s="132" t="s">
        <v>892</v>
      </c>
      <c r="K147" s="132">
        <v>1514970</v>
      </c>
      <c r="L147" s="132">
        <v>8.6999999999999993</v>
      </c>
      <c r="M147" s="132" t="s">
        <v>924</v>
      </c>
      <c r="N147" s="132">
        <v>28</v>
      </c>
      <c r="O147" s="132">
        <v>8</v>
      </c>
      <c r="P147" s="132">
        <v>2025</v>
      </c>
      <c r="Q147" s="132" t="s">
        <v>894</v>
      </c>
      <c r="R147" s="147"/>
    </row>
    <row r="148" spans="1:18" ht="15" customHeight="1">
      <c r="A148" s="421" t="s">
        <v>887</v>
      </c>
      <c r="B148" s="421" t="s">
        <v>888</v>
      </c>
      <c r="C148" s="421" t="s">
        <v>889</v>
      </c>
      <c r="D148" s="423">
        <v>45823</v>
      </c>
      <c r="E148" s="131" t="s">
        <v>959</v>
      </c>
      <c r="F148" s="131" t="s">
        <v>915</v>
      </c>
      <c r="G148" s="131">
        <v>2.2200000000000002</v>
      </c>
      <c r="H148" s="422">
        <v>45833</v>
      </c>
      <c r="I148" s="421">
        <v>13356</v>
      </c>
      <c r="J148" s="132" t="s">
        <v>892</v>
      </c>
      <c r="K148" s="132">
        <v>1514972</v>
      </c>
      <c r="L148" s="132">
        <v>6.1</v>
      </c>
      <c r="M148" s="132" t="s">
        <v>930</v>
      </c>
      <c r="N148" s="132">
        <v>28</v>
      </c>
      <c r="O148" s="132">
        <v>8</v>
      </c>
      <c r="P148" s="132">
        <v>2025</v>
      </c>
      <c r="Q148" s="132" t="s">
        <v>894</v>
      </c>
      <c r="R148" s="147"/>
    </row>
    <row r="149" spans="1:18" ht="15" customHeight="1">
      <c r="A149" s="421" t="s">
        <v>887</v>
      </c>
      <c r="B149" s="421" t="s">
        <v>888</v>
      </c>
      <c r="C149" s="421" t="s">
        <v>889</v>
      </c>
      <c r="D149" s="423">
        <v>45823</v>
      </c>
      <c r="E149" s="131" t="s">
        <v>960</v>
      </c>
      <c r="F149" s="131" t="s">
        <v>915</v>
      </c>
      <c r="G149" s="131">
        <v>0.66</v>
      </c>
      <c r="H149" s="422">
        <v>45833</v>
      </c>
      <c r="I149" s="421">
        <v>13356</v>
      </c>
      <c r="J149" s="132" t="s">
        <v>892</v>
      </c>
      <c r="K149" s="132">
        <v>1514973</v>
      </c>
      <c r="L149" s="132">
        <v>2.04</v>
      </c>
      <c r="M149" s="132" t="s">
        <v>930</v>
      </c>
      <c r="N149" s="132">
        <v>28</v>
      </c>
      <c r="O149" s="132">
        <v>8</v>
      </c>
      <c r="P149" s="132">
        <v>2025</v>
      </c>
      <c r="Q149" s="132" t="s">
        <v>894</v>
      </c>
      <c r="R149" s="147"/>
    </row>
    <row r="150" spans="1:18" ht="15" customHeight="1">
      <c r="A150" s="421" t="s">
        <v>887</v>
      </c>
      <c r="B150" s="421" t="s">
        <v>888</v>
      </c>
      <c r="C150" s="421" t="s">
        <v>889</v>
      </c>
      <c r="D150" s="423">
        <v>45823</v>
      </c>
      <c r="E150" s="131" t="s">
        <v>961</v>
      </c>
      <c r="F150" s="131" t="s">
        <v>915</v>
      </c>
      <c r="G150" s="131">
        <v>1.38</v>
      </c>
      <c r="H150" s="422">
        <v>45833</v>
      </c>
      <c r="I150" s="421">
        <v>13356</v>
      </c>
      <c r="J150" s="132" t="s">
        <v>892</v>
      </c>
      <c r="K150" s="132">
        <v>1514973</v>
      </c>
      <c r="L150" s="132">
        <v>2.04</v>
      </c>
      <c r="M150" s="132" t="s">
        <v>930</v>
      </c>
      <c r="N150" s="132">
        <v>28</v>
      </c>
      <c r="O150" s="132">
        <v>8</v>
      </c>
      <c r="P150" s="132">
        <v>2025</v>
      </c>
      <c r="Q150" s="132" t="s">
        <v>894</v>
      </c>
      <c r="R150" s="147"/>
    </row>
    <row r="151" spans="1:18" ht="15" customHeight="1">
      <c r="A151" s="421" t="s">
        <v>887</v>
      </c>
      <c r="B151" s="421" t="s">
        <v>888</v>
      </c>
      <c r="C151" s="421" t="s">
        <v>889</v>
      </c>
      <c r="D151" s="423">
        <v>45823</v>
      </c>
      <c r="E151" s="131" t="s">
        <v>962</v>
      </c>
      <c r="F151" s="131" t="s">
        <v>915</v>
      </c>
      <c r="G151" s="131">
        <v>0.14000000000000001</v>
      </c>
      <c r="H151" s="422">
        <v>45833</v>
      </c>
      <c r="I151" s="421">
        <v>13356</v>
      </c>
      <c r="J151" s="132" t="s">
        <v>892</v>
      </c>
      <c r="K151" s="132">
        <v>1514974</v>
      </c>
      <c r="L151" s="132">
        <v>115.04</v>
      </c>
      <c r="M151" s="132" t="s">
        <v>930</v>
      </c>
      <c r="N151" s="132">
        <v>28</v>
      </c>
      <c r="O151" s="132">
        <v>8</v>
      </c>
      <c r="P151" s="132">
        <v>2025</v>
      </c>
      <c r="Q151" s="132" t="s">
        <v>894</v>
      </c>
      <c r="R151" s="149"/>
    </row>
    <row r="152" spans="1:18" ht="15" customHeight="1">
      <c r="A152" s="421" t="s">
        <v>887</v>
      </c>
      <c r="B152" s="421" t="s">
        <v>888</v>
      </c>
      <c r="C152" s="421" t="s">
        <v>889</v>
      </c>
      <c r="D152" s="423">
        <v>45823</v>
      </c>
      <c r="E152" s="131" t="s">
        <v>963</v>
      </c>
      <c r="F152" s="131" t="s">
        <v>915</v>
      </c>
      <c r="G152" s="131">
        <v>0.14000000000000001</v>
      </c>
      <c r="H152" s="422">
        <v>45833</v>
      </c>
      <c r="I152" s="421">
        <v>13356</v>
      </c>
      <c r="J152" s="132" t="s">
        <v>892</v>
      </c>
      <c r="K152" s="132">
        <v>1514974</v>
      </c>
      <c r="L152" s="132">
        <v>115.04</v>
      </c>
      <c r="M152" s="132" t="s">
        <v>930</v>
      </c>
      <c r="N152" s="132">
        <v>28</v>
      </c>
      <c r="O152" s="132">
        <v>8</v>
      </c>
      <c r="P152" s="132">
        <v>2025</v>
      </c>
      <c r="Q152" s="132" t="s">
        <v>894</v>
      </c>
      <c r="R152" s="149"/>
    </row>
    <row r="153" spans="1:18" ht="15" customHeight="1">
      <c r="A153" s="421" t="s">
        <v>887</v>
      </c>
      <c r="B153" s="421" t="s">
        <v>888</v>
      </c>
      <c r="C153" s="421" t="s">
        <v>889</v>
      </c>
      <c r="D153" s="423">
        <v>45823</v>
      </c>
      <c r="E153" s="131" t="s">
        <v>964</v>
      </c>
      <c r="F153" s="131" t="s">
        <v>915</v>
      </c>
      <c r="G153" s="131">
        <v>16.66</v>
      </c>
      <c r="H153" s="422">
        <v>45833</v>
      </c>
      <c r="I153" s="421">
        <v>13356</v>
      </c>
      <c r="J153" s="132" t="s">
        <v>892</v>
      </c>
      <c r="K153" s="132">
        <v>1514966</v>
      </c>
      <c r="L153" s="132">
        <v>34.299999999999997</v>
      </c>
      <c r="M153" s="132" t="s">
        <v>893</v>
      </c>
      <c r="N153" s="132">
        <v>28</v>
      </c>
      <c r="O153" s="132">
        <v>8</v>
      </c>
      <c r="P153" s="132">
        <v>2025</v>
      </c>
      <c r="Q153" s="132" t="s">
        <v>894</v>
      </c>
      <c r="R153" s="147"/>
    </row>
    <row r="154" spans="1:18" ht="15" customHeight="1">
      <c r="A154" s="421" t="s">
        <v>887</v>
      </c>
      <c r="B154" s="421" t="s">
        <v>888</v>
      </c>
      <c r="C154" s="421" t="s">
        <v>889</v>
      </c>
      <c r="D154" s="423">
        <v>45823</v>
      </c>
      <c r="E154" s="131" t="s">
        <v>964</v>
      </c>
      <c r="F154" s="131" t="s">
        <v>915</v>
      </c>
      <c r="G154" s="131">
        <v>16.84</v>
      </c>
      <c r="H154" s="422">
        <v>45833</v>
      </c>
      <c r="I154" s="421">
        <v>13356</v>
      </c>
      <c r="J154" s="132" t="s">
        <v>892</v>
      </c>
      <c r="K154" s="132">
        <v>1514966</v>
      </c>
      <c r="L154" s="132">
        <v>34.299999999999997</v>
      </c>
      <c r="M154" s="132" t="s">
        <v>893</v>
      </c>
      <c r="N154" s="132">
        <v>28</v>
      </c>
      <c r="O154" s="132">
        <v>8</v>
      </c>
      <c r="P154" s="132">
        <v>2025</v>
      </c>
      <c r="Q154" s="132" t="s">
        <v>894</v>
      </c>
      <c r="R154" s="147"/>
    </row>
    <row r="155" spans="1:18" ht="15" customHeight="1">
      <c r="A155" s="421" t="s">
        <v>887</v>
      </c>
      <c r="B155" s="421" t="s">
        <v>888</v>
      </c>
      <c r="C155" s="421" t="s">
        <v>889</v>
      </c>
      <c r="D155" s="423">
        <v>45823</v>
      </c>
      <c r="E155" s="131" t="s">
        <v>965</v>
      </c>
      <c r="F155" s="131" t="s">
        <v>915</v>
      </c>
      <c r="G155" s="131">
        <v>0.8</v>
      </c>
      <c r="H155" s="422">
        <v>45833</v>
      </c>
      <c r="I155" s="421">
        <v>13356</v>
      </c>
      <c r="J155" s="132" t="s">
        <v>892</v>
      </c>
      <c r="K155" s="132">
        <v>1514966</v>
      </c>
      <c r="L155" s="132">
        <v>34.299999999999997</v>
      </c>
      <c r="M155" s="132" t="s">
        <v>893</v>
      </c>
      <c r="N155" s="132">
        <v>28</v>
      </c>
      <c r="O155" s="132">
        <v>8</v>
      </c>
      <c r="P155" s="132">
        <v>2025</v>
      </c>
      <c r="Q155" s="132" t="s">
        <v>894</v>
      </c>
      <c r="R155" s="147"/>
    </row>
    <row r="156" spans="1:18" s="157" customFormat="1" ht="15" customHeight="1">
      <c r="A156" s="421" t="s">
        <v>887</v>
      </c>
      <c r="B156" s="421" t="s">
        <v>888</v>
      </c>
      <c r="C156" s="421" t="s">
        <v>889</v>
      </c>
      <c r="D156" s="423">
        <v>45823</v>
      </c>
      <c r="E156" s="131" t="s">
        <v>966</v>
      </c>
      <c r="F156" s="131" t="s">
        <v>915</v>
      </c>
      <c r="G156" s="131">
        <v>0.7</v>
      </c>
      <c r="H156" s="422">
        <v>45833</v>
      </c>
      <c r="I156" s="421">
        <v>13356</v>
      </c>
      <c r="J156" s="132" t="s">
        <v>894</v>
      </c>
      <c r="K156" s="132">
        <v>1514969</v>
      </c>
      <c r="L156" s="132">
        <v>0.7</v>
      </c>
      <c r="M156" s="132" t="s">
        <v>1246</v>
      </c>
      <c r="N156" s="132">
        <v>28</v>
      </c>
      <c r="O156" s="132">
        <v>8</v>
      </c>
      <c r="P156" s="132">
        <v>2025</v>
      </c>
      <c r="Q156" s="132" t="s">
        <v>894</v>
      </c>
      <c r="R156" s="147"/>
    </row>
    <row r="157" spans="1:18" ht="15" customHeight="1">
      <c r="A157" s="421" t="s">
        <v>887</v>
      </c>
      <c r="B157" s="421" t="s">
        <v>888</v>
      </c>
      <c r="C157" s="421" t="s">
        <v>889</v>
      </c>
      <c r="D157" s="423">
        <v>45823</v>
      </c>
      <c r="E157" s="131" t="s">
        <v>967</v>
      </c>
      <c r="F157" s="131" t="s">
        <v>915</v>
      </c>
      <c r="G157" s="131">
        <v>2.06</v>
      </c>
      <c r="H157" s="422">
        <v>45833</v>
      </c>
      <c r="I157" s="421">
        <v>13356</v>
      </c>
      <c r="J157" s="132" t="s">
        <v>892</v>
      </c>
      <c r="K157" s="132">
        <v>1514972</v>
      </c>
      <c r="L157" s="132">
        <v>6.1</v>
      </c>
      <c r="M157" s="132" t="s">
        <v>930</v>
      </c>
      <c r="N157" s="132">
        <v>28</v>
      </c>
      <c r="O157" s="132">
        <v>8</v>
      </c>
      <c r="P157" s="132">
        <v>2025</v>
      </c>
      <c r="Q157" s="132" t="s">
        <v>894</v>
      </c>
      <c r="R157" s="147"/>
    </row>
    <row r="158" spans="1:18" ht="15" customHeight="1">
      <c r="A158" s="421" t="s">
        <v>887</v>
      </c>
      <c r="B158" s="421" t="s">
        <v>888</v>
      </c>
      <c r="C158" s="421" t="s">
        <v>889</v>
      </c>
      <c r="D158" s="423">
        <v>45823</v>
      </c>
      <c r="E158" s="131" t="s">
        <v>967</v>
      </c>
      <c r="F158" s="131" t="s">
        <v>915</v>
      </c>
      <c r="G158" s="131">
        <v>1.82</v>
      </c>
      <c r="H158" s="422">
        <v>45833</v>
      </c>
      <c r="I158" s="421">
        <v>13356</v>
      </c>
      <c r="J158" s="132" t="s">
        <v>892</v>
      </c>
      <c r="K158" s="132">
        <v>1514972</v>
      </c>
      <c r="L158" s="132">
        <v>6.1</v>
      </c>
      <c r="M158" s="132" t="s">
        <v>930</v>
      </c>
      <c r="N158" s="132">
        <v>28</v>
      </c>
      <c r="O158" s="132">
        <v>8</v>
      </c>
      <c r="P158" s="132">
        <v>2025</v>
      </c>
      <c r="Q158" s="132" t="s">
        <v>894</v>
      </c>
      <c r="R158" s="147"/>
    </row>
    <row r="159" spans="1:18" ht="15" customHeight="1">
      <c r="A159" s="421" t="s">
        <v>887</v>
      </c>
      <c r="B159" s="421" t="s">
        <v>888</v>
      </c>
      <c r="C159" s="421" t="s">
        <v>889</v>
      </c>
      <c r="D159" s="423">
        <v>45823</v>
      </c>
      <c r="E159" s="131" t="s">
        <v>968</v>
      </c>
      <c r="F159" s="131"/>
      <c r="G159" s="131">
        <v>2.88</v>
      </c>
      <c r="H159" s="422">
        <v>45833</v>
      </c>
      <c r="I159" s="421">
        <v>13356</v>
      </c>
      <c r="J159" s="132" t="s">
        <v>892</v>
      </c>
      <c r="K159" s="132">
        <v>1514958</v>
      </c>
      <c r="L159" s="132">
        <v>8.0399999999999991</v>
      </c>
      <c r="M159" s="132" t="s">
        <v>930</v>
      </c>
      <c r="N159" s="132">
        <v>28</v>
      </c>
      <c r="O159" s="132">
        <v>8</v>
      </c>
      <c r="P159" s="132">
        <v>2025</v>
      </c>
      <c r="Q159" s="132" t="s">
        <v>894</v>
      </c>
      <c r="R159" s="132"/>
    </row>
    <row r="160" spans="1:18" ht="15" customHeight="1">
      <c r="A160" s="421" t="s">
        <v>887</v>
      </c>
      <c r="B160" s="421" t="s">
        <v>888</v>
      </c>
      <c r="C160" s="421" t="s">
        <v>889</v>
      </c>
      <c r="D160" s="423">
        <v>45823</v>
      </c>
      <c r="E160" s="131" t="s">
        <v>969</v>
      </c>
      <c r="F160" s="131" t="s">
        <v>915</v>
      </c>
      <c r="G160" s="131">
        <v>1.2</v>
      </c>
      <c r="H160" s="422">
        <v>45833</v>
      </c>
      <c r="I160" s="421">
        <v>13356</v>
      </c>
      <c r="J160" s="132" t="s">
        <v>892</v>
      </c>
      <c r="K160" s="132">
        <v>1514974</v>
      </c>
      <c r="L160" s="132">
        <v>115.04</v>
      </c>
      <c r="M160" s="132" t="s">
        <v>930</v>
      </c>
      <c r="N160" s="132">
        <v>28</v>
      </c>
      <c r="O160" s="132">
        <v>8</v>
      </c>
      <c r="P160" s="132">
        <v>2025</v>
      </c>
      <c r="Q160" s="132" t="s">
        <v>894</v>
      </c>
      <c r="R160" s="149"/>
    </row>
    <row r="161" spans="1:18" ht="15" customHeight="1">
      <c r="A161" s="421" t="s">
        <v>887</v>
      </c>
      <c r="B161" s="421" t="s">
        <v>888</v>
      </c>
      <c r="C161" s="421" t="s">
        <v>889</v>
      </c>
      <c r="D161" s="423">
        <v>45823</v>
      </c>
      <c r="E161" s="131" t="s">
        <v>970</v>
      </c>
      <c r="F161" s="131" t="s">
        <v>915</v>
      </c>
      <c r="G161" s="131">
        <v>4.3600000000000003</v>
      </c>
      <c r="H161" s="422">
        <v>45833</v>
      </c>
      <c r="I161" s="421">
        <v>13356</v>
      </c>
      <c r="J161" s="132" t="s">
        <v>892</v>
      </c>
      <c r="K161" s="132">
        <v>1514974</v>
      </c>
      <c r="L161" s="132">
        <v>115.04</v>
      </c>
      <c r="M161" s="132" t="s">
        <v>930</v>
      </c>
      <c r="N161" s="132">
        <v>28</v>
      </c>
      <c r="O161" s="132">
        <v>8</v>
      </c>
      <c r="P161" s="132">
        <v>2025</v>
      </c>
      <c r="Q161" s="132" t="s">
        <v>894</v>
      </c>
      <c r="R161" s="149"/>
    </row>
    <row r="162" spans="1:18" ht="15" customHeight="1">
      <c r="A162" s="421" t="s">
        <v>887</v>
      </c>
      <c r="B162" s="421" t="s">
        <v>888</v>
      </c>
      <c r="C162" s="421" t="s">
        <v>889</v>
      </c>
      <c r="D162" s="423">
        <v>45823</v>
      </c>
      <c r="E162" s="131" t="s">
        <v>971</v>
      </c>
      <c r="F162" s="131" t="s">
        <v>915</v>
      </c>
      <c r="G162" s="131">
        <v>35.6</v>
      </c>
      <c r="H162" s="422">
        <v>45833</v>
      </c>
      <c r="I162" s="421">
        <v>13356</v>
      </c>
      <c r="J162" s="132" t="s">
        <v>892</v>
      </c>
      <c r="K162" s="132">
        <v>1514974</v>
      </c>
      <c r="L162" s="132">
        <v>115.04</v>
      </c>
      <c r="M162" s="132" t="s">
        <v>930</v>
      </c>
      <c r="N162" s="132">
        <v>28</v>
      </c>
      <c r="O162" s="132">
        <v>8</v>
      </c>
      <c r="P162" s="132">
        <v>2025</v>
      </c>
      <c r="Q162" s="132" t="s">
        <v>894</v>
      </c>
      <c r="R162" s="149"/>
    </row>
    <row r="163" spans="1:18" ht="15" customHeight="1">
      <c r="A163" s="421" t="s">
        <v>887</v>
      </c>
      <c r="B163" s="421" t="s">
        <v>888</v>
      </c>
      <c r="C163" s="421" t="s">
        <v>889</v>
      </c>
      <c r="D163" s="423">
        <v>45823</v>
      </c>
      <c r="E163" s="131" t="s">
        <v>972</v>
      </c>
      <c r="F163" s="131" t="s">
        <v>915</v>
      </c>
      <c r="G163" s="131">
        <v>0.66</v>
      </c>
      <c r="H163" s="422">
        <v>45833</v>
      </c>
      <c r="I163" s="421">
        <v>13356</v>
      </c>
      <c r="J163" s="132" t="s">
        <v>892</v>
      </c>
      <c r="K163" s="132">
        <v>1514974</v>
      </c>
      <c r="L163" s="132">
        <v>115.04</v>
      </c>
      <c r="M163" s="132" t="s">
        <v>930</v>
      </c>
      <c r="N163" s="132">
        <v>28</v>
      </c>
      <c r="O163" s="132">
        <v>8</v>
      </c>
      <c r="P163" s="132">
        <v>2025</v>
      </c>
      <c r="Q163" s="132" t="s">
        <v>894</v>
      </c>
      <c r="R163" s="149"/>
    </row>
    <row r="164" spans="1:18" ht="15" customHeight="1">
      <c r="A164" s="421" t="s">
        <v>887</v>
      </c>
      <c r="B164" s="421" t="s">
        <v>888</v>
      </c>
      <c r="C164" s="421" t="s">
        <v>889</v>
      </c>
      <c r="D164" s="423">
        <v>45823</v>
      </c>
      <c r="E164" s="131" t="s">
        <v>973</v>
      </c>
      <c r="F164" s="131" t="s">
        <v>915</v>
      </c>
      <c r="G164" s="131">
        <v>0.16</v>
      </c>
      <c r="H164" s="422">
        <v>45833</v>
      </c>
      <c r="I164" s="421">
        <v>13356</v>
      </c>
      <c r="J164" s="132" t="s">
        <v>892</v>
      </c>
      <c r="K164" s="132">
        <v>1514974</v>
      </c>
      <c r="L164" s="132">
        <v>115.04</v>
      </c>
      <c r="M164" s="132" t="s">
        <v>930</v>
      </c>
      <c r="N164" s="132">
        <v>28</v>
      </c>
      <c r="O164" s="132">
        <v>8</v>
      </c>
      <c r="P164" s="132">
        <v>2025</v>
      </c>
      <c r="Q164" s="132" t="s">
        <v>894</v>
      </c>
      <c r="R164" s="149"/>
    </row>
    <row r="165" spans="1:18" ht="15" customHeight="1">
      <c r="A165" s="421" t="s">
        <v>887</v>
      </c>
      <c r="B165" s="421" t="s">
        <v>888</v>
      </c>
      <c r="C165" s="421" t="s">
        <v>889</v>
      </c>
      <c r="D165" s="423">
        <v>45823</v>
      </c>
      <c r="E165" s="131" t="s">
        <v>974</v>
      </c>
      <c r="F165" s="131" t="s">
        <v>915</v>
      </c>
      <c r="G165" s="131">
        <v>0.78</v>
      </c>
      <c r="H165" s="422">
        <v>45833</v>
      </c>
      <c r="I165" s="421">
        <v>13356</v>
      </c>
      <c r="J165" s="132" t="s">
        <v>892</v>
      </c>
      <c r="K165" s="132">
        <v>1514974</v>
      </c>
      <c r="L165" s="132">
        <v>115.04</v>
      </c>
      <c r="M165" s="132" t="s">
        <v>930</v>
      </c>
      <c r="N165" s="132">
        <v>28</v>
      </c>
      <c r="O165" s="132">
        <v>8</v>
      </c>
      <c r="P165" s="132">
        <v>2025</v>
      </c>
      <c r="Q165" s="132" t="s">
        <v>894</v>
      </c>
      <c r="R165" s="132"/>
    </row>
    <row r="166" spans="1:18" ht="15" customHeight="1">
      <c r="A166" s="421" t="s">
        <v>887</v>
      </c>
      <c r="B166" s="421" t="s">
        <v>888</v>
      </c>
      <c r="C166" s="421" t="s">
        <v>889</v>
      </c>
      <c r="D166" s="423">
        <v>45823</v>
      </c>
      <c r="E166" s="131" t="s">
        <v>975</v>
      </c>
      <c r="F166" s="131" t="s">
        <v>915</v>
      </c>
      <c r="G166" s="131">
        <v>32.03</v>
      </c>
      <c r="H166" s="422">
        <v>45833</v>
      </c>
      <c r="I166" s="421">
        <v>13356</v>
      </c>
      <c r="J166" s="132" t="s">
        <v>892</v>
      </c>
      <c r="K166" s="132">
        <v>1514976</v>
      </c>
      <c r="L166" s="132">
        <v>32.03</v>
      </c>
      <c r="M166" s="132" t="s">
        <v>976</v>
      </c>
      <c r="N166" s="132">
        <v>28</v>
      </c>
      <c r="O166" s="132">
        <v>8</v>
      </c>
      <c r="P166" s="132">
        <v>2025</v>
      </c>
      <c r="Q166" s="132" t="s">
        <v>894</v>
      </c>
      <c r="R166" s="147"/>
    </row>
    <row r="167" spans="1:18" ht="15" customHeight="1">
      <c r="A167" s="421" t="s">
        <v>887</v>
      </c>
      <c r="B167" s="421" t="s">
        <v>888</v>
      </c>
      <c r="C167" s="421" t="s">
        <v>889</v>
      </c>
      <c r="D167" s="423">
        <v>45823</v>
      </c>
      <c r="E167" s="131" t="s">
        <v>977</v>
      </c>
      <c r="F167" s="131" t="s">
        <v>915</v>
      </c>
      <c r="G167" s="131">
        <v>1.6</v>
      </c>
      <c r="H167" s="422">
        <v>45833</v>
      </c>
      <c r="I167" s="421">
        <v>13356</v>
      </c>
      <c r="J167" s="132" t="s">
        <v>892</v>
      </c>
      <c r="K167" s="132">
        <v>1514977</v>
      </c>
      <c r="L167" s="132">
        <v>1.6</v>
      </c>
      <c r="M167" s="132" t="s">
        <v>906</v>
      </c>
      <c r="N167" s="132">
        <v>28</v>
      </c>
      <c r="O167" s="132">
        <v>8</v>
      </c>
      <c r="P167" s="132">
        <v>2025</v>
      </c>
      <c r="Q167" s="132" t="s">
        <v>894</v>
      </c>
      <c r="R167" s="147"/>
    </row>
    <row r="168" spans="1:18" ht="15" customHeight="1">
      <c r="A168" s="421" t="s">
        <v>887</v>
      </c>
      <c r="B168" s="421" t="s">
        <v>888</v>
      </c>
      <c r="C168" s="421" t="s">
        <v>889</v>
      </c>
      <c r="D168" s="423">
        <v>45823</v>
      </c>
      <c r="E168" s="131" t="s">
        <v>978</v>
      </c>
      <c r="F168" s="131" t="s">
        <v>915</v>
      </c>
      <c r="G168" s="131">
        <v>1.3</v>
      </c>
      <c r="H168" s="422">
        <v>45833</v>
      </c>
      <c r="I168" s="421">
        <v>13356</v>
      </c>
      <c r="J168" s="132" t="s">
        <v>892</v>
      </c>
      <c r="K168" s="132">
        <v>1514978</v>
      </c>
      <c r="L168" s="132">
        <v>1.3</v>
      </c>
      <c r="M168" s="132" t="s">
        <v>930</v>
      </c>
      <c r="N168" s="132">
        <v>28</v>
      </c>
      <c r="O168" s="132">
        <v>8</v>
      </c>
      <c r="P168" s="132">
        <v>2025</v>
      </c>
      <c r="Q168" s="132" t="s">
        <v>894</v>
      </c>
      <c r="R168" s="147"/>
    </row>
    <row r="169" spans="1:18" ht="15" customHeight="1">
      <c r="A169" s="421" t="s">
        <v>887</v>
      </c>
      <c r="B169" s="421" t="s">
        <v>888</v>
      </c>
      <c r="C169" s="421" t="s">
        <v>889</v>
      </c>
      <c r="D169" s="423">
        <v>45823</v>
      </c>
      <c r="E169" s="131" t="s">
        <v>979</v>
      </c>
      <c r="F169" s="131" t="s">
        <v>915</v>
      </c>
      <c r="G169" s="131">
        <v>2.06</v>
      </c>
      <c r="H169" s="422">
        <v>45833</v>
      </c>
      <c r="I169" s="421">
        <v>13356</v>
      </c>
      <c r="J169" s="132" t="s">
        <v>892</v>
      </c>
      <c r="K169" s="132">
        <v>1514979</v>
      </c>
      <c r="L169" s="132">
        <v>2.06</v>
      </c>
      <c r="M169" s="132" t="s">
        <v>926</v>
      </c>
      <c r="N169" s="132">
        <v>28</v>
      </c>
      <c r="O169" s="132">
        <v>8</v>
      </c>
      <c r="P169" s="132">
        <v>2025</v>
      </c>
      <c r="Q169" s="132" t="s">
        <v>894</v>
      </c>
      <c r="R169" s="147"/>
    </row>
    <row r="170" spans="1:18" ht="15" customHeight="1">
      <c r="A170" s="421" t="s">
        <v>887</v>
      </c>
      <c r="B170" s="421" t="s">
        <v>888</v>
      </c>
      <c r="C170" s="421" t="s">
        <v>889</v>
      </c>
      <c r="D170" s="423">
        <v>45823</v>
      </c>
      <c r="E170" s="131" t="s">
        <v>980</v>
      </c>
      <c r="F170" s="131" t="s">
        <v>915</v>
      </c>
      <c r="G170" s="131">
        <v>0.26</v>
      </c>
      <c r="H170" s="422">
        <v>45833</v>
      </c>
      <c r="I170" s="421">
        <v>13356</v>
      </c>
      <c r="J170" s="132" t="s">
        <v>892</v>
      </c>
      <c r="K170" s="132">
        <v>1514981</v>
      </c>
      <c r="L170" s="132">
        <v>0.26</v>
      </c>
      <c r="M170" s="132" t="s">
        <v>930</v>
      </c>
      <c r="N170" s="132">
        <v>28</v>
      </c>
      <c r="O170" s="132">
        <v>8</v>
      </c>
      <c r="P170" s="132">
        <v>2025</v>
      </c>
      <c r="Q170" s="132" t="s">
        <v>894</v>
      </c>
      <c r="R170" s="147"/>
    </row>
    <row r="171" spans="1:18" ht="15" customHeight="1">
      <c r="A171" s="421" t="s">
        <v>887</v>
      </c>
      <c r="B171" s="421" t="s">
        <v>888</v>
      </c>
      <c r="C171" s="421" t="s">
        <v>889</v>
      </c>
      <c r="D171" s="423">
        <v>45823</v>
      </c>
      <c r="E171" s="131" t="s">
        <v>981</v>
      </c>
      <c r="F171" s="131" t="s">
        <v>952</v>
      </c>
      <c r="G171" s="131">
        <v>39.619999999999997</v>
      </c>
      <c r="H171" s="422">
        <v>45833</v>
      </c>
      <c r="I171" s="421">
        <v>13356</v>
      </c>
      <c r="J171" s="132" t="s">
        <v>892</v>
      </c>
      <c r="K171" s="132">
        <v>1514983</v>
      </c>
      <c r="L171" s="132">
        <v>129.4</v>
      </c>
      <c r="M171" s="132" t="s">
        <v>919</v>
      </c>
      <c r="N171" s="132">
        <v>28</v>
      </c>
      <c r="O171" s="132">
        <v>8</v>
      </c>
      <c r="P171" s="132">
        <v>2025</v>
      </c>
      <c r="Q171" s="132" t="s">
        <v>894</v>
      </c>
      <c r="R171" s="147"/>
    </row>
    <row r="172" spans="1:18" ht="15" customHeight="1">
      <c r="A172" s="421" t="s">
        <v>887</v>
      </c>
      <c r="B172" s="421" t="s">
        <v>888</v>
      </c>
      <c r="C172" s="421" t="s">
        <v>889</v>
      </c>
      <c r="D172" s="423">
        <v>45823</v>
      </c>
      <c r="E172" s="131" t="s">
        <v>981</v>
      </c>
      <c r="F172" s="131" t="s">
        <v>952</v>
      </c>
      <c r="G172" s="131">
        <v>0.6</v>
      </c>
      <c r="H172" s="422">
        <v>45833</v>
      </c>
      <c r="I172" s="421">
        <v>13356</v>
      </c>
      <c r="J172" s="132" t="s">
        <v>892</v>
      </c>
      <c r="K172" s="132">
        <v>1514983</v>
      </c>
      <c r="L172" s="132">
        <v>129.4</v>
      </c>
      <c r="M172" s="132" t="s">
        <v>919</v>
      </c>
      <c r="N172" s="132">
        <v>28</v>
      </c>
      <c r="O172" s="132">
        <v>8</v>
      </c>
      <c r="P172" s="132">
        <v>2025</v>
      </c>
      <c r="Q172" s="132" t="s">
        <v>894</v>
      </c>
      <c r="R172" s="147"/>
    </row>
    <row r="173" spans="1:18" ht="15" customHeight="1">
      <c r="A173" s="421" t="s">
        <v>887</v>
      </c>
      <c r="B173" s="421" t="s">
        <v>888</v>
      </c>
      <c r="C173" s="421" t="s">
        <v>889</v>
      </c>
      <c r="D173" s="423">
        <v>45823</v>
      </c>
      <c r="E173" s="131" t="s">
        <v>981</v>
      </c>
      <c r="F173" s="131" t="s">
        <v>952</v>
      </c>
      <c r="G173" s="131">
        <v>5.2</v>
      </c>
      <c r="H173" s="422">
        <v>45833</v>
      </c>
      <c r="I173" s="421">
        <v>13356</v>
      </c>
      <c r="J173" s="132" t="s">
        <v>892</v>
      </c>
      <c r="K173" s="132">
        <v>1514983</v>
      </c>
      <c r="L173" s="132">
        <v>129.4</v>
      </c>
      <c r="M173" s="132" t="s">
        <v>919</v>
      </c>
      <c r="N173" s="132">
        <v>28</v>
      </c>
      <c r="O173" s="132">
        <v>8</v>
      </c>
      <c r="P173" s="132">
        <v>2025</v>
      </c>
      <c r="Q173" s="132" t="s">
        <v>894</v>
      </c>
      <c r="R173" s="147"/>
    </row>
    <row r="174" spans="1:18" ht="15" customHeight="1">
      <c r="A174" s="421" t="s">
        <v>887</v>
      </c>
      <c r="B174" s="421" t="s">
        <v>888</v>
      </c>
      <c r="C174" s="421" t="s">
        <v>889</v>
      </c>
      <c r="D174" s="423">
        <v>45823</v>
      </c>
      <c r="E174" s="131" t="s">
        <v>981</v>
      </c>
      <c r="F174" s="131" t="s">
        <v>952</v>
      </c>
      <c r="G174" s="131">
        <v>1.52</v>
      </c>
      <c r="H174" s="422">
        <v>45833</v>
      </c>
      <c r="I174" s="421">
        <v>13356</v>
      </c>
      <c r="J174" s="132" t="s">
        <v>892</v>
      </c>
      <c r="K174" s="132">
        <v>1514983</v>
      </c>
      <c r="L174" s="132">
        <v>129.4</v>
      </c>
      <c r="M174" s="132" t="s">
        <v>919</v>
      </c>
      <c r="N174" s="132">
        <v>28</v>
      </c>
      <c r="O174" s="132">
        <v>8</v>
      </c>
      <c r="P174" s="132">
        <v>2025</v>
      </c>
      <c r="Q174" s="132" t="s">
        <v>894</v>
      </c>
      <c r="R174" s="147"/>
    </row>
    <row r="175" spans="1:18" ht="15" customHeight="1">
      <c r="A175" s="421" t="s">
        <v>887</v>
      </c>
      <c r="B175" s="421" t="s">
        <v>888</v>
      </c>
      <c r="C175" s="421" t="s">
        <v>889</v>
      </c>
      <c r="D175" s="423">
        <v>45823</v>
      </c>
      <c r="E175" s="131" t="s">
        <v>981</v>
      </c>
      <c r="F175" s="131" t="s">
        <v>952</v>
      </c>
      <c r="G175" s="131">
        <v>1.44</v>
      </c>
      <c r="H175" s="422">
        <v>45833</v>
      </c>
      <c r="I175" s="421">
        <v>13356</v>
      </c>
      <c r="J175" s="132" t="s">
        <v>892</v>
      </c>
      <c r="K175" s="132">
        <v>1514983</v>
      </c>
      <c r="L175" s="132">
        <v>129.4</v>
      </c>
      <c r="M175" s="132" t="s">
        <v>919</v>
      </c>
      <c r="N175" s="132">
        <v>28</v>
      </c>
      <c r="O175" s="132">
        <v>8</v>
      </c>
      <c r="P175" s="132">
        <v>2025</v>
      </c>
      <c r="Q175" s="132" t="s">
        <v>894</v>
      </c>
      <c r="R175" s="147"/>
    </row>
    <row r="176" spans="1:18" ht="15" customHeight="1">
      <c r="A176" s="421" t="s">
        <v>887</v>
      </c>
      <c r="B176" s="421" t="s">
        <v>888</v>
      </c>
      <c r="C176" s="421" t="s">
        <v>889</v>
      </c>
      <c r="D176" s="423">
        <v>45823</v>
      </c>
      <c r="E176" s="131" t="s">
        <v>981</v>
      </c>
      <c r="F176" s="131" t="s">
        <v>952</v>
      </c>
      <c r="G176" s="131">
        <v>4.0999999999999996</v>
      </c>
      <c r="H176" s="422">
        <v>45833</v>
      </c>
      <c r="I176" s="421">
        <v>13356</v>
      </c>
      <c r="J176" s="132" t="s">
        <v>892</v>
      </c>
      <c r="K176" s="132">
        <v>1514983</v>
      </c>
      <c r="L176" s="132">
        <v>129.4</v>
      </c>
      <c r="M176" s="132" t="s">
        <v>919</v>
      </c>
      <c r="N176" s="132">
        <v>28</v>
      </c>
      <c r="O176" s="132">
        <v>8</v>
      </c>
      <c r="P176" s="132">
        <v>2025</v>
      </c>
      <c r="Q176" s="132" t="s">
        <v>894</v>
      </c>
      <c r="R176" s="147"/>
    </row>
    <row r="177" spans="1:18" ht="15" customHeight="1">
      <c r="A177" s="421" t="s">
        <v>887</v>
      </c>
      <c r="B177" s="421" t="s">
        <v>888</v>
      </c>
      <c r="C177" s="421" t="s">
        <v>889</v>
      </c>
      <c r="D177" s="423">
        <v>45823</v>
      </c>
      <c r="E177" s="131" t="s">
        <v>981</v>
      </c>
      <c r="F177" s="131" t="s">
        <v>952</v>
      </c>
      <c r="G177" s="131">
        <v>6.4</v>
      </c>
      <c r="H177" s="422">
        <v>45833</v>
      </c>
      <c r="I177" s="421">
        <v>13356</v>
      </c>
      <c r="J177" s="132" t="s">
        <v>892</v>
      </c>
      <c r="K177" s="132">
        <v>1514983</v>
      </c>
      <c r="L177" s="132">
        <v>129.4</v>
      </c>
      <c r="M177" s="132" t="s">
        <v>919</v>
      </c>
      <c r="N177" s="132">
        <v>28</v>
      </c>
      <c r="O177" s="132">
        <v>8</v>
      </c>
      <c r="P177" s="132">
        <v>2025</v>
      </c>
      <c r="Q177" s="132" t="s">
        <v>894</v>
      </c>
      <c r="R177" s="147"/>
    </row>
    <row r="178" spans="1:18" ht="15" customHeight="1">
      <c r="A178" s="421" t="s">
        <v>887</v>
      </c>
      <c r="B178" s="421" t="s">
        <v>888</v>
      </c>
      <c r="C178" s="421" t="s">
        <v>889</v>
      </c>
      <c r="D178" s="423">
        <v>45823</v>
      </c>
      <c r="E178" s="131" t="s">
        <v>981</v>
      </c>
      <c r="F178" s="131" t="s">
        <v>952</v>
      </c>
      <c r="G178" s="131">
        <v>6.3</v>
      </c>
      <c r="H178" s="422">
        <v>45833</v>
      </c>
      <c r="I178" s="421">
        <v>13356</v>
      </c>
      <c r="J178" s="132" t="s">
        <v>892</v>
      </c>
      <c r="K178" s="132">
        <v>1514983</v>
      </c>
      <c r="L178" s="132">
        <v>129.4</v>
      </c>
      <c r="M178" s="132" t="s">
        <v>919</v>
      </c>
      <c r="N178" s="132">
        <v>28</v>
      </c>
      <c r="O178" s="132">
        <v>8</v>
      </c>
      <c r="P178" s="132">
        <v>2025</v>
      </c>
      <c r="Q178" s="132" t="s">
        <v>894</v>
      </c>
      <c r="R178" s="147"/>
    </row>
    <row r="179" spans="1:18" ht="15" customHeight="1">
      <c r="A179" s="421" t="s">
        <v>887</v>
      </c>
      <c r="B179" s="421" t="s">
        <v>888</v>
      </c>
      <c r="C179" s="421" t="s">
        <v>889</v>
      </c>
      <c r="D179" s="423">
        <v>45823</v>
      </c>
      <c r="E179" s="131" t="s">
        <v>981</v>
      </c>
      <c r="F179" s="131" t="s">
        <v>952</v>
      </c>
      <c r="G179" s="131">
        <v>3.9</v>
      </c>
      <c r="H179" s="422">
        <v>45833</v>
      </c>
      <c r="I179" s="421">
        <v>13356</v>
      </c>
      <c r="J179" s="132" t="s">
        <v>892</v>
      </c>
      <c r="K179" s="132">
        <v>1514983</v>
      </c>
      <c r="L179" s="132">
        <v>129.4</v>
      </c>
      <c r="M179" s="132" t="s">
        <v>919</v>
      </c>
      <c r="N179" s="132">
        <v>28</v>
      </c>
      <c r="O179" s="132">
        <v>8</v>
      </c>
      <c r="P179" s="132">
        <v>2025</v>
      </c>
      <c r="Q179" s="132" t="s">
        <v>894</v>
      </c>
      <c r="R179" s="147"/>
    </row>
    <row r="180" spans="1:18" ht="15" customHeight="1">
      <c r="A180" s="421" t="s">
        <v>887</v>
      </c>
      <c r="B180" s="421" t="s">
        <v>888</v>
      </c>
      <c r="C180" s="421" t="s">
        <v>889</v>
      </c>
      <c r="D180" s="423">
        <v>45823</v>
      </c>
      <c r="E180" s="131" t="s">
        <v>981</v>
      </c>
      <c r="F180" s="131" t="s">
        <v>952</v>
      </c>
      <c r="G180" s="131">
        <v>1.1599999999999999</v>
      </c>
      <c r="H180" s="422">
        <v>45833</v>
      </c>
      <c r="I180" s="421">
        <v>13356</v>
      </c>
      <c r="J180" s="132" t="s">
        <v>892</v>
      </c>
      <c r="K180" s="132">
        <v>1514983</v>
      </c>
      <c r="L180" s="132">
        <v>129.4</v>
      </c>
      <c r="M180" s="132" t="s">
        <v>919</v>
      </c>
      <c r="N180" s="132">
        <v>28</v>
      </c>
      <c r="O180" s="132">
        <v>8</v>
      </c>
      <c r="P180" s="132">
        <v>2025</v>
      </c>
      <c r="Q180" s="132" t="s">
        <v>894</v>
      </c>
      <c r="R180" s="147"/>
    </row>
    <row r="181" spans="1:18" ht="15" customHeight="1">
      <c r="A181" s="421" t="s">
        <v>887</v>
      </c>
      <c r="B181" s="421" t="s">
        <v>888</v>
      </c>
      <c r="C181" s="421" t="s">
        <v>889</v>
      </c>
      <c r="D181" s="423">
        <v>45823</v>
      </c>
      <c r="E181" s="131" t="s">
        <v>981</v>
      </c>
      <c r="F181" s="131" t="s">
        <v>952</v>
      </c>
      <c r="G181" s="131">
        <v>2.12</v>
      </c>
      <c r="H181" s="422">
        <v>45833</v>
      </c>
      <c r="I181" s="421">
        <v>13356</v>
      </c>
      <c r="J181" s="132" t="s">
        <v>892</v>
      </c>
      <c r="K181" s="132">
        <v>1514983</v>
      </c>
      <c r="L181" s="132">
        <v>129.4</v>
      </c>
      <c r="M181" s="132" t="s">
        <v>919</v>
      </c>
      <c r="N181" s="132">
        <v>28</v>
      </c>
      <c r="O181" s="132">
        <v>8</v>
      </c>
      <c r="P181" s="132">
        <v>2025</v>
      </c>
      <c r="Q181" s="132" t="s">
        <v>894</v>
      </c>
      <c r="R181" s="147"/>
    </row>
    <row r="182" spans="1:18" ht="15" customHeight="1">
      <c r="A182" s="421" t="s">
        <v>887</v>
      </c>
      <c r="B182" s="421" t="s">
        <v>888</v>
      </c>
      <c r="C182" s="421" t="s">
        <v>889</v>
      </c>
      <c r="D182" s="423">
        <v>45823</v>
      </c>
      <c r="E182" s="131" t="s">
        <v>981</v>
      </c>
      <c r="F182" s="131" t="s">
        <v>952</v>
      </c>
      <c r="G182" s="131">
        <v>1.22</v>
      </c>
      <c r="H182" s="422">
        <v>45833</v>
      </c>
      <c r="I182" s="421">
        <v>13356</v>
      </c>
      <c r="J182" s="132" t="s">
        <v>892</v>
      </c>
      <c r="K182" s="132">
        <v>1514983</v>
      </c>
      <c r="L182" s="132">
        <v>129.4</v>
      </c>
      <c r="M182" s="132" t="s">
        <v>919</v>
      </c>
      <c r="N182" s="132">
        <v>28</v>
      </c>
      <c r="O182" s="132">
        <v>8</v>
      </c>
      <c r="P182" s="132">
        <v>2025</v>
      </c>
      <c r="Q182" s="132" t="s">
        <v>894</v>
      </c>
      <c r="R182" s="147"/>
    </row>
    <row r="183" spans="1:18" ht="15" customHeight="1">
      <c r="A183" s="421" t="s">
        <v>887</v>
      </c>
      <c r="B183" s="421" t="s">
        <v>888</v>
      </c>
      <c r="C183" s="421" t="s">
        <v>889</v>
      </c>
      <c r="D183" s="423">
        <v>45823</v>
      </c>
      <c r="E183" s="131" t="s">
        <v>981</v>
      </c>
      <c r="F183" s="131" t="s">
        <v>952</v>
      </c>
      <c r="G183" s="131">
        <v>0.82</v>
      </c>
      <c r="H183" s="422">
        <v>45833</v>
      </c>
      <c r="I183" s="421">
        <v>13356</v>
      </c>
      <c r="J183" s="132" t="s">
        <v>892</v>
      </c>
      <c r="K183" s="132">
        <v>1514983</v>
      </c>
      <c r="L183" s="132">
        <v>129.4</v>
      </c>
      <c r="M183" s="132" t="s">
        <v>919</v>
      </c>
      <c r="N183" s="132">
        <v>28</v>
      </c>
      <c r="O183" s="132">
        <v>8</v>
      </c>
      <c r="P183" s="132">
        <v>2025</v>
      </c>
      <c r="Q183" s="132" t="s">
        <v>894</v>
      </c>
      <c r="R183" s="147"/>
    </row>
    <row r="184" spans="1:18" ht="15" customHeight="1">
      <c r="A184" s="421" t="s">
        <v>887</v>
      </c>
      <c r="B184" s="421" t="s">
        <v>888</v>
      </c>
      <c r="C184" s="421" t="s">
        <v>889</v>
      </c>
      <c r="D184" s="423">
        <v>45823</v>
      </c>
      <c r="E184" s="131" t="s">
        <v>981</v>
      </c>
      <c r="F184" s="131" t="s">
        <v>952</v>
      </c>
      <c r="G184" s="131">
        <v>1.64</v>
      </c>
      <c r="H184" s="422">
        <v>45833</v>
      </c>
      <c r="I184" s="421">
        <v>13356</v>
      </c>
      <c r="J184" s="132" t="s">
        <v>892</v>
      </c>
      <c r="K184" s="132">
        <v>1514983</v>
      </c>
      <c r="L184" s="132">
        <v>129.4</v>
      </c>
      <c r="M184" s="132" t="s">
        <v>919</v>
      </c>
      <c r="N184" s="132">
        <v>28</v>
      </c>
      <c r="O184" s="132">
        <v>8</v>
      </c>
      <c r="P184" s="132">
        <v>2025</v>
      </c>
      <c r="Q184" s="132" t="s">
        <v>894</v>
      </c>
      <c r="R184" s="147"/>
    </row>
    <row r="185" spans="1:18" ht="15" customHeight="1">
      <c r="A185" s="421" t="s">
        <v>887</v>
      </c>
      <c r="B185" s="421" t="s">
        <v>888</v>
      </c>
      <c r="C185" s="421" t="s">
        <v>889</v>
      </c>
      <c r="D185" s="423">
        <v>45823</v>
      </c>
      <c r="E185" s="131" t="s">
        <v>981</v>
      </c>
      <c r="F185" s="131" t="s">
        <v>952</v>
      </c>
      <c r="G185" s="131">
        <v>5.88</v>
      </c>
      <c r="H185" s="422">
        <v>45833</v>
      </c>
      <c r="I185" s="421">
        <v>13356</v>
      </c>
      <c r="J185" s="132" t="s">
        <v>892</v>
      </c>
      <c r="K185" s="132">
        <v>1514983</v>
      </c>
      <c r="L185" s="132">
        <v>129.4</v>
      </c>
      <c r="M185" s="132" t="s">
        <v>919</v>
      </c>
      <c r="N185" s="132">
        <v>28</v>
      </c>
      <c r="O185" s="132">
        <v>8</v>
      </c>
      <c r="P185" s="132">
        <v>2025</v>
      </c>
      <c r="Q185" s="132" t="s">
        <v>894</v>
      </c>
      <c r="R185" s="147"/>
    </row>
    <row r="186" spans="1:18" ht="15" customHeight="1">
      <c r="A186" s="421" t="s">
        <v>887</v>
      </c>
      <c r="B186" s="421" t="s">
        <v>888</v>
      </c>
      <c r="C186" s="421" t="s">
        <v>889</v>
      </c>
      <c r="D186" s="423">
        <v>45823</v>
      </c>
      <c r="E186" s="131" t="s">
        <v>982</v>
      </c>
      <c r="F186" s="131" t="s">
        <v>952</v>
      </c>
      <c r="G186" s="131">
        <v>1.06</v>
      </c>
      <c r="H186" s="422">
        <v>45833</v>
      </c>
      <c r="I186" s="421">
        <v>13356</v>
      </c>
      <c r="J186" s="132" t="s">
        <v>892</v>
      </c>
      <c r="K186" s="132">
        <v>1514983</v>
      </c>
      <c r="L186" s="132">
        <v>129.4</v>
      </c>
      <c r="M186" s="132" t="s">
        <v>919</v>
      </c>
      <c r="N186" s="132">
        <v>28</v>
      </c>
      <c r="O186" s="132">
        <v>8</v>
      </c>
      <c r="P186" s="132">
        <v>2025</v>
      </c>
      <c r="Q186" s="132" t="s">
        <v>894</v>
      </c>
      <c r="R186" s="147"/>
    </row>
    <row r="187" spans="1:18" ht="15" customHeight="1">
      <c r="A187" s="421" t="s">
        <v>887</v>
      </c>
      <c r="B187" s="421" t="s">
        <v>888</v>
      </c>
      <c r="C187" s="421" t="s">
        <v>889</v>
      </c>
      <c r="D187" s="423">
        <v>45823</v>
      </c>
      <c r="E187" s="131" t="s">
        <v>982</v>
      </c>
      <c r="F187" s="131" t="s">
        <v>952</v>
      </c>
      <c r="G187" s="131">
        <v>1.24</v>
      </c>
      <c r="H187" s="422">
        <v>45833</v>
      </c>
      <c r="I187" s="421">
        <v>13356</v>
      </c>
      <c r="J187" s="132" t="s">
        <v>892</v>
      </c>
      <c r="K187" s="132">
        <v>1514983</v>
      </c>
      <c r="L187" s="132">
        <v>129.4</v>
      </c>
      <c r="M187" s="132" t="s">
        <v>919</v>
      </c>
      <c r="N187" s="132">
        <v>28</v>
      </c>
      <c r="O187" s="132">
        <v>8</v>
      </c>
      <c r="P187" s="132">
        <v>2025</v>
      </c>
      <c r="Q187" s="132" t="s">
        <v>894</v>
      </c>
      <c r="R187" s="147"/>
    </row>
    <row r="188" spans="1:18" ht="15" customHeight="1">
      <c r="A188" s="421" t="s">
        <v>887</v>
      </c>
      <c r="B188" s="421" t="s">
        <v>888</v>
      </c>
      <c r="C188" s="421" t="s">
        <v>889</v>
      </c>
      <c r="D188" s="423">
        <v>45823</v>
      </c>
      <c r="E188" s="131" t="s">
        <v>982</v>
      </c>
      <c r="F188" s="131" t="s">
        <v>952</v>
      </c>
      <c r="G188" s="131">
        <v>1.28</v>
      </c>
      <c r="H188" s="422">
        <v>45833</v>
      </c>
      <c r="I188" s="421">
        <v>13356</v>
      </c>
      <c r="J188" s="132" t="s">
        <v>892</v>
      </c>
      <c r="K188" s="132">
        <v>1514983</v>
      </c>
      <c r="L188" s="132">
        <v>129.4</v>
      </c>
      <c r="M188" s="132" t="s">
        <v>919</v>
      </c>
      <c r="N188" s="132">
        <v>28</v>
      </c>
      <c r="O188" s="132">
        <v>8</v>
      </c>
      <c r="P188" s="132">
        <v>2025</v>
      </c>
      <c r="Q188" s="132" t="s">
        <v>894</v>
      </c>
      <c r="R188" s="147"/>
    </row>
    <row r="189" spans="1:18" ht="15" customHeight="1">
      <c r="A189" s="421" t="s">
        <v>887</v>
      </c>
      <c r="B189" s="421" t="s">
        <v>888</v>
      </c>
      <c r="C189" s="421" t="s">
        <v>889</v>
      </c>
      <c r="D189" s="423">
        <v>45823</v>
      </c>
      <c r="E189" s="131" t="s">
        <v>982</v>
      </c>
      <c r="F189" s="131" t="s">
        <v>952</v>
      </c>
      <c r="G189" s="131">
        <v>1.06</v>
      </c>
      <c r="H189" s="422">
        <v>45833</v>
      </c>
      <c r="I189" s="421">
        <v>13356</v>
      </c>
      <c r="J189" s="132" t="s">
        <v>892</v>
      </c>
      <c r="K189" s="132">
        <v>1514983</v>
      </c>
      <c r="L189" s="132">
        <v>129.4</v>
      </c>
      <c r="M189" s="132" t="s">
        <v>919</v>
      </c>
      <c r="N189" s="132">
        <v>28</v>
      </c>
      <c r="O189" s="132">
        <v>8</v>
      </c>
      <c r="P189" s="132">
        <v>2025</v>
      </c>
      <c r="Q189" s="132" t="s">
        <v>894</v>
      </c>
      <c r="R189" s="147"/>
    </row>
    <row r="190" spans="1:18" ht="15" customHeight="1">
      <c r="A190" s="421" t="s">
        <v>887</v>
      </c>
      <c r="B190" s="421" t="s">
        <v>888</v>
      </c>
      <c r="C190" s="421" t="s">
        <v>889</v>
      </c>
      <c r="D190" s="423">
        <v>45823</v>
      </c>
      <c r="E190" s="131" t="s">
        <v>982</v>
      </c>
      <c r="F190" s="131" t="s">
        <v>952</v>
      </c>
      <c r="G190" s="131">
        <v>2.2400000000000002</v>
      </c>
      <c r="H190" s="422">
        <v>45833</v>
      </c>
      <c r="I190" s="421">
        <v>13356</v>
      </c>
      <c r="J190" s="132" t="s">
        <v>892</v>
      </c>
      <c r="K190" s="132">
        <v>1514983</v>
      </c>
      <c r="L190" s="132">
        <v>129.4</v>
      </c>
      <c r="M190" s="132" t="s">
        <v>919</v>
      </c>
      <c r="N190" s="132">
        <v>28</v>
      </c>
      <c r="O190" s="132">
        <v>8</v>
      </c>
      <c r="P190" s="132">
        <v>2025</v>
      </c>
      <c r="Q190" s="132" t="s">
        <v>894</v>
      </c>
      <c r="R190" s="147"/>
    </row>
    <row r="191" spans="1:18" ht="15" customHeight="1">
      <c r="A191" s="421" t="s">
        <v>887</v>
      </c>
      <c r="B191" s="421" t="s">
        <v>888</v>
      </c>
      <c r="C191" s="421" t="s">
        <v>889</v>
      </c>
      <c r="D191" s="423">
        <v>45823</v>
      </c>
      <c r="E191" s="131" t="s">
        <v>982</v>
      </c>
      <c r="F191" s="131" t="s">
        <v>952</v>
      </c>
      <c r="G191" s="131">
        <v>1.52</v>
      </c>
      <c r="H191" s="422">
        <v>45833</v>
      </c>
      <c r="I191" s="421">
        <v>13356</v>
      </c>
      <c r="J191" s="132" t="s">
        <v>892</v>
      </c>
      <c r="K191" s="132">
        <v>1514983</v>
      </c>
      <c r="L191" s="132">
        <v>129.4</v>
      </c>
      <c r="M191" s="132" t="s">
        <v>919</v>
      </c>
      <c r="N191" s="132">
        <v>28</v>
      </c>
      <c r="O191" s="132">
        <v>8</v>
      </c>
      <c r="P191" s="132">
        <v>2025</v>
      </c>
      <c r="Q191" s="132" t="s">
        <v>894</v>
      </c>
      <c r="R191" s="147"/>
    </row>
    <row r="192" spans="1:18" ht="15" customHeight="1">
      <c r="A192" s="421" t="s">
        <v>887</v>
      </c>
      <c r="B192" s="421" t="s">
        <v>888</v>
      </c>
      <c r="C192" s="421" t="s">
        <v>889</v>
      </c>
      <c r="D192" s="423">
        <v>45823</v>
      </c>
      <c r="E192" s="131" t="s">
        <v>982</v>
      </c>
      <c r="F192" s="131" t="s">
        <v>952</v>
      </c>
      <c r="G192" s="131">
        <v>1.84</v>
      </c>
      <c r="H192" s="422">
        <v>45833</v>
      </c>
      <c r="I192" s="421">
        <v>13356</v>
      </c>
      <c r="J192" s="132" t="s">
        <v>892</v>
      </c>
      <c r="K192" s="132">
        <v>1514983</v>
      </c>
      <c r="L192" s="132">
        <v>129.4</v>
      </c>
      <c r="M192" s="132" t="s">
        <v>919</v>
      </c>
      <c r="N192" s="132">
        <v>28</v>
      </c>
      <c r="O192" s="132">
        <v>8</v>
      </c>
      <c r="P192" s="132">
        <v>2025</v>
      </c>
      <c r="Q192" s="132" t="s">
        <v>894</v>
      </c>
      <c r="R192" s="147"/>
    </row>
    <row r="193" spans="1:18" ht="15" customHeight="1">
      <c r="A193" s="421" t="s">
        <v>887</v>
      </c>
      <c r="B193" s="421" t="s">
        <v>888</v>
      </c>
      <c r="C193" s="421" t="s">
        <v>889</v>
      </c>
      <c r="D193" s="423">
        <v>45823</v>
      </c>
      <c r="E193" s="131" t="s">
        <v>982</v>
      </c>
      <c r="F193" s="131" t="s">
        <v>952</v>
      </c>
      <c r="G193" s="131">
        <v>2.2200000000000002</v>
      </c>
      <c r="H193" s="422">
        <v>45833</v>
      </c>
      <c r="I193" s="421">
        <v>13356</v>
      </c>
      <c r="J193" s="132" t="s">
        <v>892</v>
      </c>
      <c r="K193" s="132">
        <v>1514983</v>
      </c>
      <c r="L193" s="132">
        <v>129.4</v>
      </c>
      <c r="M193" s="132" t="s">
        <v>919</v>
      </c>
      <c r="N193" s="132">
        <v>28</v>
      </c>
      <c r="O193" s="132">
        <v>8</v>
      </c>
      <c r="P193" s="132">
        <v>2025</v>
      </c>
      <c r="Q193" s="132" t="s">
        <v>894</v>
      </c>
      <c r="R193" s="147"/>
    </row>
    <row r="194" spans="1:18" ht="15" customHeight="1">
      <c r="A194" s="421" t="s">
        <v>887</v>
      </c>
      <c r="B194" s="421" t="s">
        <v>888</v>
      </c>
      <c r="C194" s="421" t="s">
        <v>889</v>
      </c>
      <c r="D194" s="423">
        <v>45823</v>
      </c>
      <c r="E194" s="131" t="s">
        <v>982</v>
      </c>
      <c r="F194" s="131" t="s">
        <v>952</v>
      </c>
      <c r="G194" s="131">
        <v>4.08</v>
      </c>
      <c r="H194" s="422">
        <v>45833</v>
      </c>
      <c r="I194" s="421">
        <v>13356</v>
      </c>
      <c r="J194" s="132" t="s">
        <v>892</v>
      </c>
      <c r="K194" s="132">
        <v>1514983</v>
      </c>
      <c r="L194" s="132">
        <v>129.4</v>
      </c>
      <c r="M194" s="132" t="s">
        <v>919</v>
      </c>
      <c r="N194" s="132">
        <v>28</v>
      </c>
      <c r="O194" s="132">
        <v>8</v>
      </c>
      <c r="P194" s="132">
        <v>2025</v>
      </c>
      <c r="Q194" s="132" t="s">
        <v>894</v>
      </c>
      <c r="R194" s="147"/>
    </row>
    <row r="195" spans="1:18" ht="15" customHeight="1">
      <c r="A195" s="421" t="s">
        <v>887</v>
      </c>
      <c r="B195" s="421" t="s">
        <v>888</v>
      </c>
      <c r="C195" s="421" t="s">
        <v>889</v>
      </c>
      <c r="D195" s="423">
        <v>45823</v>
      </c>
      <c r="E195" s="131" t="s">
        <v>982</v>
      </c>
      <c r="F195" s="131" t="s">
        <v>952</v>
      </c>
      <c r="G195" s="131">
        <v>4.32</v>
      </c>
      <c r="H195" s="422">
        <v>45833</v>
      </c>
      <c r="I195" s="421">
        <v>13356</v>
      </c>
      <c r="J195" s="132" t="s">
        <v>892</v>
      </c>
      <c r="K195" s="132">
        <v>1514983</v>
      </c>
      <c r="L195" s="132">
        <v>129.4</v>
      </c>
      <c r="M195" s="132" t="s">
        <v>919</v>
      </c>
      <c r="N195" s="132">
        <v>28</v>
      </c>
      <c r="O195" s="132">
        <v>8</v>
      </c>
      <c r="P195" s="132">
        <v>2025</v>
      </c>
      <c r="Q195" s="132" t="s">
        <v>894</v>
      </c>
      <c r="R195" s="147"/>
    </row>
    <row r="196" spans="1:18" ht="15" customHeight="1">
      <c r="A196" s="421" t="s">
        <v>887</v>
      </c>
      <c r="B196" s="421" t="s">
        <v>888</v>
      </c>
      <c r="C196" s="421" t="s">
        <v>889</v>
      </c>
      <c r="D196" s="423">
        <v>45823</v>
      </c>
      <c r="E196" s="131" t="s">
        <v>982</v>
      </c>
      <c r="F196" s="131" t="s">
        <v>952</v>
      </c>
      <c r="G196" s="131">
        <v>2.6</v>
      </c>
      <c r="H196" s="422">
        <v>45833</v>
      </c>
      <c r="I196" s="421">
        <v>13356</v>
      </c>
      <c r="J196" s="132" t="s">
        <v>892</v>
      </c>
      <c r="K196" s="132">
        <v>1514983</v>
      </c>
      <c r="L196" s="132">
        <v>129.4</v>
      </c>
      <c r="M196" s="132" t="s">
        <v>919</v>
      </c>
      <c r="N196" s="132">
        <v>28</v>
      </c>
      <c r="O196" s="132">
        <v>8</v>
      </c>
      <c r="P196" s="132">
        <v>2025</v>
      </c>
      <c r="Q196" s="132" t="s">
        <v>894</v>
      </c>
      <c r="R196" s="147"/>
    </row>
    <row r="197" spans="1:18" ht="15" customHeight="1">
      <c r="A197" s="421" t="s">
        <v>887</v>
      </c>
      <c r="B197" s="421" t="s">
        <v>888</v>
      </c>
      <c r="C197" s="421" t="s">
        <v>889</v>
      </c>
      <c r="D197" s="423">
        <v>45823</v>
      </c>
      <c r="E197" s="131" t="s">
        <v>982</v>
      </c>
      <c r="F197" s="131" t="s">
        <v>952</v>
      </c>
      <c r="G197" s="131">
        <v>1.54</v>
      </c>
      <c r="H197" s="422">
        <v>45833</v>
      </c>
      <c r="I197" s="421">
        <v>13356</v>
      </c>
      <c r="J197" s="132" t="s">
        <v>892</v>
      </c>
      <c r="K197" s="132">
        <v>1514983</v>
      </c>
      <c r="L197" s="132">
        <v>129.4</v>
      </c>
      <c r="M197" s="132" t="s">
        <v>919</v>
      </c>
      <c r="N197" s="132">
        <v>28</v>
      </c>
      <c r="O197" s="132">
        <v>8</v>
      </c>
      <c r="P197" s="132">
        <v>2025</v>
      </c>
      <c r="Q197" s="132" t="s">
        <v>894</v>
      </c>
      <c r="R197" s="147"/>
    </row>
    <row r="198" spans="1:18" ht="15" customHeight="1">
      <c r="A198" s="421" t="s">
        <v>887</v>
      </c>
      <c r="B198" s="421" t="s">
        <v>888</v>
      </c>
      <c r="C198" s="421" t="s">
        <v>889</v>
      </c>
      <c r="D198" s="423">
        <v>45823</v>
      </c>
      <c r="E198" s="131" t="s">
        <v>982</v>
      </c>
      <c r="F198" s="131" t="s">
        <v>952</v>
      </c>
      <c r="G198" s="131">
        <v>7.2</v>
      </c>
      <c r="H198" s="422">
        <v>45833</v>
      </c>
      <c r="I198" s="421">
        <v>13356</v>
      </c>
      <c r="J198" s="132" t="s">
        <v>892</v>
      </c>
      <c r="K198" s="132">
        <v>1514983</v>
      </c>
      <c r="L198" s="132">
        <v>129.4</v>
      </c>
      <c r="M198" s="132" t="s">
        <v>919</v>
      </c>
      <c r="N198" s="132">
        <v>28</v>
      </c>
      <c r="O198" s="132">
        <v>8</v>
      </c>
      <c r="P198" s="132">
        <v>2025</v>
      </c>
      <c r="Q198" s="132" t="s">
        <v>894</v>
      </c>
      <c r="R198" s="147"/>
    </row>
    <row r="199" spans="1:18" ht="15" customHeight="1">
      <c r="A199" s="421" t="s">
        <v>887</v>
      </c>
      <c r="B199" s="421" t="s">
        <v>888</v>
      </c>
      <c r="C199" s="421" t="s">
        <v>900</v>
      </c>
      <c r="D199" s="423">
        <v>45823</v>
      </c>
      <c r="E199" s="131" t="s">
        <v>983</v>
      </c>
      <c r="F199" s="131" t="s">
        <v>952</v>
      </c>
      <c r="G199" s="131">
        <v>1.6</v>
      </c>
      <c r="H199" s="422">
        <v>45833</v>
      </c>
      <c r="I199" s="421">
        <v>13356</v>
      </c>
      <c r="J199" s="132" t="s">
        <v>892</v>
      </c>
      <c r="K199" s="132">
        <v>1514984</v>
      </c>
      <c r="L199" s="132">
        <v>5.3</v>
      </c>
      <c r="M199" s="132" t="s">
        <v>906</v>
      </c>
      <c r="N199" s="132">
        <v>28</v>
      </c>
      <c r="O199" s="132">
        <v>8</v>
      </c>
      <c r="P199" s="132">
        <v>2025</v>
      </c>
      <c r="Q199" s="132" t="s">
        <v>894</v>
      </c>
      <c r="R199" s="147"/>
    </row>
    <row r="200" spans="1:18" ht="15" customHeight="1">
      <c r="A200" s="421" t="s">
        <v>887</v>
      </c>
      <c r="B200" s="421" t="s">
        <v>888</v>
      </c>
      <c r="C200" s="421" t="s">
        <v>900</v>
      </c>
      <c r="D200" s="423">
        <v>45823</v>
      </c>
      <c r="E200" s="131" t="s">
        <v>983</v>
      </c>
      <c r="F200" s="131" t="s">
        <v>952</v>
      </c>
      <c r="G200" s="131">
        <v>3.7</v>
      </c>
      <c r="H200" s="422">
        <v>45833</v>
      </c>
      <c r="I200" s="421">
        <v>13356</v>
      </c>
      <c r="J200" s="132" t="s">
        <v>892</v>
      </c>
      <c r="K200" s="132">
        <v>1514984</v>
      </c>
      <c r="L200" s="132">
        <v>5.3</v>
      </c>
      <c r="M200" s="132" t="s">
        <v>906</v>
      </c>
      <c r="N200" s="132">
        <v>28</v>
      </c>
      <c r="O200" s="132">
        <v>8</v>
      </c>
      <c r="P200" s="132">
        <v>2025</v>
      </c>
      <c r="Q200" s="132" t="s">
        <v>894</v>
      </c>
      <c r="R200" s="147"/>
    </row>
    <row r="201" spans="1:18" ht="15" customHeight="1">
      <c r="A201" s="421" t="s">
        <v>887</v>
      </c>
      <c r="B201" s="421" t="s">
        <v>888</v>
      </c>
      <c r="C201" s="421" t="s">
        <v>889</v>
      </c>
      <c r="D201" s="423">
        <v>45823</v>
      </c>
      <c r="E201" s="131" t="s">
        <v>984</v>
      </c>
      <c r="F201" s="131" t="s">
        <v>891</v>
      </c>
      <c r="G201" s="131">
        <v>2.42</v>
      </c>
      <c r="H201" s="422">
        <v>45833</v>
      </c>
      <c r="I201" s="421">
        <v>13356</v>
      </c>
      <c r="J201" s="132" t="s">
        <v>892</v>
      </c>
      <c r="K201" s="132">
        <v>1514985</v>
      </c>
      <c r="L201" s="132">
        <v>2.42</v>
      </c>
      <c r="M201" s="132" t="s">
        <v>930</v>
      </c>
      <c r="N201" s="132">
        <v>28</v>
      </c>
      <c r="O201" s="132">
        <v>8</v>
      </c>
      <c r="P201" s="132">
        <v>2025</v>
      </c>
      <c r="Q201" s="132" t="s">
        <v>894</v>
      </c>
      <c r="R201" s="147"/>
    </row>
    <row r="202" spans="1:18" ht="15" customHeight="1">
      <c r="A202" s="421" t="s">
        <v>887</v>
      </c>
      <c r="B202" s="421" t="s">
        <v>888</v>
      </c>
      <c r="C202" s="421" t="s">
        <v>889</v>
      </c>
      <c r="D202" s="423">
        <v>45823</v>
      </c>
      <c r="E202" s="131" t="s">
        <v>985</v>
      </c>
      <c r="F202" s="131" t="s">
        <v>915</v>
      </c>
      <c r="G202" s="131">
        <v>0.9</v>
      </c>
      <c r="H202" s="422">
        <v>45833</v>
      </c>
      <c r="I202" s="421">
        <v>13356</v>
      </c>
      <c r="J202" s="132" t="s">
        <v>892</v>
      </c>
      <c r="K202" s="132">
        <v>1514986</v>
      </c>
      <c r="L202" s="132">
        <v>0.9</v>
      </c>
      <c r="M202" s="132" t="s">
        <v>930</v>
      </c>
      <c r="N202" s="132">
        <v>28</v>
      </c>
      <c r="O202" s="132">
        <v>8</v>
      </c>
      <c r="P202" s="132">
        <v>2025</v>
      </c>
      <c r="Q202" s="132" t="s">
        <v>894</v>
      </c>
      <c r="R202" s="147"/>
    </row>
    <row r="203" spans="1:18" ht="15" customHeight="1">
      <c r="A203" s="421" t="s">
        <v>887</v>
      </c>
      <c r="B203" s="421" t="s">
        <v>888</v>
      </c>
      <c r="C203" s="421" t="s">
        <v>889</v>
      </c>
      <c r="D203" s="423">
        <v>45823</v>
      </c>
      <c r="E203" s="131" t="s">
        <v>986</v>
      </c>
      <c r="F203" s="131" t="s">
        <v>915</v>
      </c>
      <c r="G203" s="131">
        <v>0.56000000000000005</v>
      </c>
      <c r="H203" s="422">
        <v>45833</v>
      </c>
      <c r="I203" s="421">
        <v>13356</v>
      </c>
      <c r="J203" s="132" t="s">
        <v>892</v>
      </c>
      <c r="K203" s="132">
        <v>1514987</v>
      </c>
      <c r="L203" s="132">
        <v>2.2000000000000002</v>
      </c>
      <c r="M203" s="132" t="s">
        <v>930</v>
      </c>
      <c r="N203" s="132">
        <v>28</v>
      </c>
      <c r="O203" s="132">
        <v>8</v>
      </c>
      <c r="P203" s="132">
        <v>2025</v>
      </c>
      <c r="Q203" s="132" t="s">
        <v>894</v>
      </c>
      <c r="R203" s="147"/>
    </row>
    <row r="204" spans="1:18" ht="15" customHeight="1">
      <c r="A204" s="421" t="s">
        <v>887</v>
      </c>
      <c r="B204" s="421" t="s">
        <v>888</v>
      </c>
      <c r="C204" s="421" t="s">
        <v>889</v>
      </c>
      <c r="D204" s="423">
        <v>45823</v>
      </c>
      <c r="E204" s="131" t="s">
        <v>986</v>
      </c>
      <c r="F204" s="131" t="s">
        <v>915</v>
      </c>
      <c r="G204" s="131">
        <v>0.44</v>
      </c>
      <c r="H204" s="422">
        <v>45833</v>
      </c>
      <c r="I204" s="421">
        <v>13356</v>
      </c>
      <c r="J204" s="132" t="s">
        <v>892</v>
      </c>
      <c r="K204" s="132">
        <v>1514987</v>
      </c>
      <c r="L204" s="132">
        <v>2.2000000000000002</v>
      </c>
      <c r="M204" s="132" t="s">
        <v>930</v>
      </c>
      <c r="N204" s="132">
        <v>28</v>
      </c>
      <c r="O204" s="132">
        <v>8</v>
      </c>
      <c r="P204" s="132">
        <v>2025</v>
      </c>
      <c r="Q204" s="132" t="s">
        <v>894</v>
      </c>
      <c r="R204" s="147"/>
    </row>
    <row r="205" spans="1:18" ht="15" customHeight="1">
      <c r="A205" s="421" t="s">
        <v>887</v>
      </c>
      <c r="B205" s="421" t="s">
        <v>888</v>
      </c>
      <c r="C205" s="421" t="s">
        <v>889</v>
      </c>
      <c r="D205" s="423">
        <v>45823</v>
      </c>
      <c r="E205" s="131" t="s">
        <v>986</v>
      </c>
      <c r="F205" s="131" t="s">
        <v>915</v>
      </c>
      <c r="G205" s="131">
        <v>0.48</v>
      </c>
      <c r="H205" s="422">
        <v>45833</v>
      </c>
      <c r="I205" s="421">
        <v>13356</v>
      </c>
      <c r="J205" s="132" t="s">
        <v>892</v>
      </c>
      <c r="K205" s="132">
        <v>1514987</v>
      </c>
      <c r="L205" s="132">
        <v>2.2000000000000002</v>
      </c>
      <c r="M205" s="132" t="s">
        <v>930</v>
      </c>
      <c r="N205" s="132">
        <v>28</v>
      </c>
      <c r="O205" s="132">
        <v>8</v>
      </c>
      <c r="P205" s="132">
        <v>2025</v>
      </c>
      <c r="Q205" s="132" t="s">
        <v>894</v>
      </c>
      <c r="R205" s="147"/>
    </row>
    <row r="206" spans="1:18" ht="15" customHeight="1">
      <c r="A206" s="421" t="s">
        <v>887</v>
      </c>
      <c r="B206" s="421" t="s">
        <v>888</v>
      </c>
      <c r="C206" s="421" t="s">
        <v>889</v>
      </c>
      <c r="D206" s="423">
        <v>45823</v>
      </c>
      <c r="E206" s="131" t="s">
        <v>986</v>
      </c>
      <c r="F206" s="131" t="s">
        <v>915</v>
      </c>
      <c r="G206" s="131">
        <v>0.24</v>
      </c>
      <c r="H206" s="422">
        <v>45833</v>
      </c>
      <c r="I206" s="421">
        <v>13356</v>
      </c>
      <c r="J206" s="132" t="s">
        <v>892</v>
      </c>
      <c r="K206" s="132">
        <v>1514987</v>
      </c>
      <c r="L206" s="132">
        <v>2.2000000000000002</v>
      </c>
      <c r="M206" s="132" t="s">
        <v>930</v>
      </c>
      <c r="N206" s="132">
        <v>28</v>
      </c>
      <c r="O206" s="132">
        <v>8</v>
      </c>
      <c r="P206" s="132">
        <v>2025</v>
      </c>
      <c r="Q206" s="132" t="s">
        <v>894</v>
      </c>
      <c r="R206" s="147"/>
    </row>
    <row r="207" spans="1:18" ht="15" customHeight="1">
      <c r="A207" s="421" t="s">
        <v>887</v>
      </c>
      <c r="B207" s="421" t="s">
        <v>888</v>
      </c>
      <c r="C207" s="421" t="s">
        <v>889</v>
      </c>
      <c r="D207" s="423">
        <v>45823</v>
      </c>
      <c r="E207" s="131" t="s">
        <v>986</v>
      </c>
      <c r="F207" s="131" t="s">
        <v>915</v>
      </c>
      <c r="G207" s="131">
        <v>0.48</v>
      </c>
      <c r="H207" s="422">
        <v>45833</v>
      </c>
      <c r="I207" s="421">
        <v>13356</v>
      </c>
      <c r="J207" s="132" t="s">
        <v>892</v>
      </c>
      <c r="K207" s="132">
        <v>1514987</v>
      </c>
      <c r="L207" s="132">
        <v>2.2000000000000002</v>
      </c>
      <c r="M207" s="132" t="s">
        <v>930</v>
      </c>
      <c r="N207" s="132">
        <v>28</v>
      </c>
      <c r="O207" s="132">
        <v>8</v>
      </c>
      <c r="P207" s="132">
        <v>2025</v>
      </c>
      <c r="Q207" s="132" t="s">
        <v>894</v>
      </c>
      <c r="R207" s="147"/>
    </row>
    <row r="208" spans="1:18" ht="15" customHeight="1">
      <c r="A208" s="131" t="s">
        <v>987</v>
      </c>
      <c r="B208" s="131" t="s">
        <v>888</v>
      </c>
      <c r="C208" s="131" t="s">
        <v>988</v>
      </c>
      <c r="D208" s="422">
        <v>45688</v>
      </c>
      <c r="E208" s="421" t="s">
        <v>989</v>
      </c>
      <c r="F208" s="131" t="s">
        <v>952</v>
      </c>
      <c r="G208" s="131">
        <v>0.21</v>
      </c>
      <c r="H208" s="422">
        <v>45741</v>
      </c>
      <c r="I208" s="131">
        <v>410603</v>
      </c>
      <c r="J208" s="131" t="s">
        <v>990</v>
      </c>
      <c r="K208" s="42">
        <v>410603</v>
      </c>
      <c r="L208" s="42">
        <v>26.33</v>
      </c>
      <c r="M208" s="42"/>
      <c r="N208" s="42">
        <v>25</v>
      </c>
      <c r="O208" s="42">
        <v>3</v>
      </c>
      <c r="P208" s="42">
        <v>2025</v>
      </c>
      <c r="Q208" s="42" t="s">
        <v>990</v>
      </c>
      <c r="R208" s="131"/>
    </row>
    <row r="209" spans="1:18" ht="15" customHeight="1">
      <c r="A209" s="131" t="s">
        <v>987</v>
      </c>
      <c r="B209" s="131" t="s">
        <v>888</v>
      </c>
      <c r="C209" s="131" t="s">
        <v>991</v>
      </c>
      <c r="D209" s="422">
        <v>45691</v>
      </c>
      <c r="E209" s="421" t="s">
        <v>992</v>
      </c>
      <c r="F209" s="131" t="s">
        <v>952</v>
      </c>
      <c r="G209" s="131">
        <v>2.77</v>
      </c>
      <c r="H209" s="422">
        <v>45741</v>
      </c>
      <c r="I209" s="131">
        <v>410603</v>
      </c>
      <c r="J209" s="131" t="s">
        <v>990</v>
      </c>
      <c r="K209" s="42">
        <v>410603</v>
      </c>
      <c r="L209" s="42">
        <v>4.72</v>
      </c>
      <c r="M209" s="42"/>
      <c r="N209" s="42">
        <v>25</v>
      </c>
      <c r="O209" s="42">
        <v>3</v>
      </c>
      <c r="P209" s="42">
        <v>2025</v>
      </c>
      <c r="Q209" s="42" t="s">
        <v>990</v>
      </c>
      <c r="R209" s="131"/>
    </row>
    <row r="210" spans="1:18" ht="15" customHeight="1">
      <c r="A210" s="131" t="s">
        <v>987</v>
      </c>
      <c r="B210" s="131" t="s">
        <v>888</v>
      </c>
      <c r="C210" s="131" t="s">
        <v>947</v>
      </c>
      <c r="D210" s="422">
        <v>45691</v>
      </c>
      <c r="E210" s="421" t="s">
        <v>989</v>
      </c>
      <c r="F210" s="131" t="s">
        <v>952</v>
      </c>
      <c r="G210" s="131">
        <v>0.75</v>
      </c>
      <c r="H210" s="422">
        <v>45741</v>
      </c>
      <c r="I210" s="131">
        <v>410603</v>
      </c>
      <c r="J210" s="131" t="s">
        <v>990</v>
      </c>
      <c r="K210" s="42">
        <v>410603</v>
      </c>
      <c r="L210" s="42">
        <v>26.33</v>
      </c>
      <c r="M210" s="42"/>
      <c r="N210" s="42">
        <v>25</v>
      </c>
      <c r="O210" s="42">
        <v>3</v>
      </c>
      <c r="P210" s="42">
        <v>2025</v>
      </c>
      <c r="Q210" s="42" t="s">
        <v>990</v>
      </c>
      <c r="R210" s="131"/>
    </row>
    <row r="211" spans="1:18" ht="15" customHeight="1">
      <c r="A211" s="131" t="s">
        <v>987</v>
      </c>
      <c r="B211" s="131" t="s">
        <v>888</v>
      </c>
      <c r="C211" s="131" t="s">
        <v>897</v>
      </c>
      <c r="D211" s="422">
        <v>45782</v>
      </c>
      <c r="E211" s="421" t="s">
        <v>989</v>
      </c>
      <c r="F211" s="131" t="s">
        <v>952</v>
      </c>
      <c r="G211" s="131">
        <v>2.77</v>
      </c>
      <c r="H211" s="422">
        <v>45741</v>
      </c>
      <c r="I211" s="131">
        <v>410603</v>
      </c>
      <c r="J211" s="131" t="s">
        <v>990</v>
      </c>
      <c r="K211" s="42">
        <v>410603</v>
      </c>
      <c r="L211" s="42">
        <v>26.33</v>
      </c>
      <c r="M211" s="42"/>
      <c r="N211" s="42">
        <v>25</v>
      </c>
      <c r="O211" s="42">
        <v>3</v>
      </c>
      <c r="P211" s="42">
        <v>2025</v>
      </c>
      <c r="Q211" s="42" t="s">
        <v>990</v>
      </c>
      <c r="R211" s="131"/>
    </row>
    <row r="212" spans="1:18" ht="15" customHeight="1">
      <c r="A212" s="131" t="s">
        <v>987</v>
      </c>
      <c r="B212" s="131" t="s">
        <v>888</v>
      </c>
      <c r="C212" s="131" t="s">
        <v>947</v>
      </c>
      <c r="D212" s="422">
        <v>45695</v>
      </c>
      <c r="E212" s="421" t="s">
        <v>993</v>
      </c>
      <c r="F212" s="131" t="s">
        <v>952</v>
      </c>
      <c r="G212" s="131">
        <v>4.5999999999999996</v>
      </c>
      <c r="H212" s="422">
        <v>45741</v>
      </c>
      <c r="I212" s="131">
        <v>410603</v>
      </c>
      <c r="J212" s="131" t="s">
        <v>990</v>
      </c>
      <c r="K212" s="42">
        <v>410603</v>
      </c>
      <c r="L212" s="42">
        <v>15.02</v>
      </c>
      <c r="M212" s="42"/>
      <c r="N212" s="42">
        <v>25</v>
      </c>
      <c r="O212" s="42">
        <v>3</v>
      </c>
      <c r="P212" s="42">
        <v>2025</v>
      </c>
      <c r="Q212" s="42" t="s">
        <v>990</v>
      </c>
      <c r="R212" s="131"/>
    </row>
    <row r="213" spans="1:18" ht="15" customHeight="1">
      <c r="A213" s="131" t="s">
        <v>987</v>
      </c>
      <c r="B213" s="131" t="s">
        <v>888</v>
      </c>
      <c r="C213" s="131" t="s">
        <v>947</v>
      </c>
      <c r="D213" s="422">
        <v>45695</v>
      </c>
      <c r="E213" s="421" t="s">
        <v>989</v>
      </c>
      <c r="F213" s="131" t="s">
        <v>952</v>
      </c>
      <c r="G213" s="131">
        <v>0.85</v>
      </c>
      <c r="H213" s="422">
        <v>45741</v>
      </c>
      <c r="I213" s="131">
        <v>410603</v>
      </c>
      <c r="J213" s="131" t="s">
        <v>990</v>
      </c>
      <c r="K213" s="42">
        <v>410603</v>
      </c>
      <c r="L213" s="42">
        <v>26.33</v>
      </c>
      <c r="M213" s="42"/>
      <c r="N213" s="42">
        <v>25</v>
      </c>
      <c r="O213" s="42">
        <v>3</v>
      </c>
      <c r="P213" s="42">
        <v>2025</v>
      </c>
      <c r="Q213" s="42" t="s">
        <v>990</v>
      </c>
      <c r="R213" s="131"/>
    </row>
    <row r="214" spans="1:18" ht="15" customHeight="1">
      <c r="A214" s="131" t="s">
        <v>987</v>
      </c>
      <c r="B214" s="131" t="s">
        <v>888</v>
      </c>
      <c r="C214" s="131" t="s">
        <v>947</v>
      </c>
      <c r="D214" s="422">
        <v>45695</v>
      </c>
      <c r="E214" s="421" t="s">
        <v>992</v>
      </c>
      <c r="F214" s="131" t="s">
        <v>952</v>
      </c>
      <c r="G214" s="131">
        <v>0.8</v>
      </c>
      <c r="H214" s="422">
        <v>45741</v>
      </c>
      <c r="I214" s="131">
        <v>410603</v>
      </c>
      <c r="J214" s="131" t="s">
        <v>990</v>
      </c>
      <c r="K214" s="42">
        <v>410603</v>
      </c>
      <c r="L214" s="42">
        <v>4.72</v>
      </c>
      <c r="M214" s="42"/>
      <c r="N214" s="42">
        <v>25</v>
      </c>
      <c r="O214" s="42">
        <v>3</v>
      </c>
      <c r="P214" s="42">
        <v>2025</v>
      </c>
      <c r="Q214" s="42" t="s">
        <v>990</v>
      </c>
      <c r="R214" s="131"/>
    </row>
    <row r="215" spans="1:18" ht="15" customHeight="1">
      <c r="A215" s="131" t="s">
        <v>987</v>
      </c>
      <c r="B215" s="131" t="s">
        <v>888</v>
      </c>
      <c r="C215" s="131" t="s">
        <v>889</v>
      </c>
      <c r="D215" s="422">
        <v>45699</v>
      </c>
      <c r="E215" s="42" t="s">
        <v>1334</v>
      </c>
      <c r="F215" s="131" t="s">
        <v>952</v>
      </c>
      <c r="G215" s="131">
        <v>0.98</v>
      </c>
      <c r="H215" s="422">
        <v>45741</v>
      </c>
      <c r="I215" s="131">
        <v>410603</v>
      </c>
      <c r="J215" s="131" t="s">
        <v>990</v>
      </c>
      <c r="K215" s="42">
        <v>410603</v>
      </c>
      <c r="L215" s="42">
        <v>2.2400000000000002</v>
      </c>
      <c r="M215" s="42"/>
      <c r="N215" s="42">
        <v>25</v>
      </c>
      <c r="O215" s="42">
        <v>3</v>
      </c>
      <c r="P215" s="42">
        <v>2025</v>
      </c>
      <c r="Q215" s="42" t="s">
        <v>990</v>
      </c>
      <c r="R215" s="131"/>
    </row>
    <row r="216" spans="1:18" ht="15" customHeight="1">
      <c r="A216" s="131" t="s">
        <v>987</v>
      </c>
      <c r="B216" s="131" t="s">
        <v>888</v>
      </c>
      <c r="C216" s="131" t="s">
        <v>897</v>
      </c>
      <c r="D216" s="422">
        <v>45699</v>
      </c>
      <c r="E216" s="421" t="s">
        <v>989</v>
      </c>
      <c r="F216" s="131" t="s">
        <v>952</v>
      </c>
      <c r="G216" s="131">
        <v>2.36</v>
      </c>
      <c r="H216" s="422">
        <v>45741</v>
      </c>
      <c r="I216" s="131">
        <v>410603</v>
      </c>
      <c r="J216" s="131" t="s">
        <v>990</v>
      </c>
      <c r="K216" s="42">
        <v>410603</v>
      </c>
      <c r="L216" s="42">
        <v>26.33</v>
      </c>
      <c r="M216" s="42"/>
      <c r="N216" s="42">
        <v>25</v>
      </c>
      <c r="O216" s="42">
        <v>3</v>
      </c>
      <c r="P216" s="42">
        <v>2025</v>
      </c>
      <c r="Q216" s="42" t="s">
        <v>990</v>
      </c>
      <c r="R216" s="131"/>
    </row>
    <row r="217" spans="1:18" ht="15" customHeight="1">
      <c r="A217" s="131" t="s">
        <v>987</v>
      </c>
      <c r="B217" s="131" t="s">
        <v>888</v>
      </c>
      <c r="C217" s="131" t="s">
        <v>889</v>
      </c>
      <c r="D217" s="422">
        <v>45701</v>
      </c>
      <c r="E217" s="421" t="s">
        <v>993</v>
      </c>
      <c r="F217" s="131" t="s">
        <v>952</v>
      </c>
      <c r="G217" s="131">
        <v>0.12</v>
      </c>
      <c r="H217" s="422">
        <v>45741</v>
      </c>
      <c r="I217" s="131">
        <v>410603</v>
      </c>
      <c r="J217" s="131" t="s">
        <v>990</v>
      </c>
      <c r="K217" s="42">
        <v>410603</v>
      </c>
      <c r="L217" s="42">
        <v>15.02</v>
      </c>
      <c r="M217" s="42"/>
      <c r="N217" s="42">
        <v>25</v>
      </c>
      <c r="O217" s="42">
        <v>3</v>
      </c>
      <c r="P217" s="42">
        <v>2025</v>
      </c>
      <c r="Q217" s="42" t="s">
        <v>990</v>
      </c>
      <c r="R217" s="131"/>
    </row>
    <row r="218" spans="1:18" ht="15" customHeight="1">
      <c r="A218" s="131" t="s">
        <v>987</v>
      </c>
      <c r="B218" s="131" t="s">
        <v>888</v>
      </c>
      <c r="C218" s="131" t="s">
        <v>897</v>
      </c>
      <c r="D218" s="422">
        <v>45702</v>
      </c>
      <c r="E218" s="421" t="s">
        <v>989</v>
      </c>
      <c r="F218" s="131" t="s">
        <v>952</v>
      </c>
      <c r="G218" s="131">
        <v>1.19</v>
      </c>
      <c r="H218" s="422">
        <v>45741</v>
      </c>
      <c r="I218" s="131">
        <v>410603</v>
      </c>
      <c r="J218" s="131" t="s">
        <v>990</v>
      </c>
      <c r="K218" s="42">
        <v>410603</v>
      </c>
      <c r="L218" s="42">
        <v>26.33</v>
      </c>
      <c r="M218" s="42"/>
      <c r="N218" s="42">
        <v>25</v>
      </c>
      <c r="O218" s="42">
        <v>3</v>
      </c>
      <c r="P218" s="42">
        <v>2025</v>
      </c>
      <c r="Q218" s="42" t="s">
        <v>990</v>
      </c>
      <c r="R218" s="131"/>
    </row>
    <row r="219" spans="1:18" ht="15" customHeight="1">
      <c r="A219" s="131" t="s">
        <v>987</v>
      </c>
      <c r="B219" s="131" t="s">
        <v>888</v>
      </c>
      <c r="C219" s="131" t="s">
        <v>889</v>
      </c>
      <c r="D219" s="422">
        <v>45706</v>
      </c>
      <c r="E219" s="42" t="s">
        <v>1334</v>
      </c>
      <c r="F219" s="131" t="s">
        <v>952</v>
      </c>
      <c r="G219" s="131">
        <v>0.52</v>
      </c>
      <c r="H219" s="422">
        <v>45741</v>
      </c>
      <c r="I219" s="131">
        <v>410603</v>
      </c>
      <c r="J219" s="131" t="s">
        <v>990</v>
      </c>
      <c r="K219" s="42">
        <v>410603</v>
      </c>
      <c r="L219" s="42">
        <v>2.2400000000000002</v>
      </c>
      <c r="M219" s="42"/>
      <c r="N219" s="42">
        <v>25</v>
      </c>
      <c r="O219" s="42">
        <v>3</v>
      </c>
      <c r="P219" s="42">
        <v>2025</v>
      </c>
      <c r="Q219" s="42" t="s">
        <v>990</v>
      </c>
      <c r="R219" s="131"/>
    </row>
    <row r="220" spans="1:18" ht="15" customHeight="1">
      <c r="A220" s="131" t="s">
        <v>987</v>
      </c>
      <c r="B220" s="131" t="s">
        <v>888</v>
      </c>
      <c r="C220" s="131" t="s">
        <v>947</v>
      </c>
      <c r="D220" s="422">
        <v>45709</v>
      </c>
      <c r="E220" s="421" t="s">
        <v>993</v>
      </c>
      <c r="F220" s="131" t="s">
        <v>952</v>
      </c>
      <c r="G220" s="131">
        <v>4.8</v>
      </c>
      <c r="H220" s="422">
        <v>45741</v>
      </c>
      <c r="I220" s="131">
        <v>410603</v>
      </c>
      <c r="J220" s="131" t="s">
        <v>990</v>
      </c>
      <c r="K220" s="42">
        <v>410603</v>
      </c>
      <c r="L220" s="42">
        <v>15.02</v>
      </c>
      <c r="M220" s="42"/>
      <c r="N220" s="42">
        <v>25</v>
      </c>
      <c r="O220" s="42">
        <v>3</v>
      </c>
      <c r="P220" s="42">
        <v>2025</v>
      </c>
      <c r="Q220" s="42" t="s">
        <v>990</v>
      </c>
      <c r="R220" s="131"/>
    </row>
    <row r="221" spans="1:18" ht="15" customHeight="1">
      <c r="A221" s="131" t="s">
        <v>987</v>
      </c>
      <c r="B221" s="131" t="s">
        <v>888</v>
      </c>
      <c r="C221" s="131" t="s">
        <v>947</v>
      </c>
      <c r="D221" s="422">
        <v>45709</v>
      </c>
      <c r="E221" s="421" t="s">
        <v>989</v>
      </c>
      <c r="F221" s="131" t="s">
        <v>952</v>
      </c>
      <c r="G221" s="131">
        <v>1.35</v>
      </c>
      <c r="H221" s="422">
        <v>45741</v>
      </c>
      <c r="I221" s="131">
        <v>410603</v>
      </c>
      <c r="J221" s="131" t="s">
        <v>990</v>
      </c>
      <c r="K221" s="42">
        <v>410603</v>
      </c>
      <c r="L221" s="42">
        <v>26.33</v>
      </c>
      <c r="M221" s="42"/>
      <c r="N221" s="42">
        <v>25</v>
      </c>
      <c r="O221" s="42">
        <v>3</v>
      </c>
      <c r="P221" s="42">
        <v>2025</v>
      </c>
      <c r="Q221" s="42" t="s">
        <v>990</v>
      </c>
      <c r="R221" s="131"/>
    </row>
    <row r="222" spans="1:18" ht="15" customHeight="1">
      <c r="A222" s="131" t="s">
        <v>987</v>
      </c>
      <c r="B222" s="131" t="s">
        <v>888</v>
      </c>
      <c r="C222" s="131" t="s">
        <v>897</v>
      </c>
      <c r="D222" s="422">
        <v>45709</v>
      </c>
      <c r="E222" s="421" t="s">
        <v>989</v>
      </c>
      <c r="F222" s="131" t="s">
        <v>952</v>
      </c>
      <c r="G222" s="131">
        <v>3.88</v>
      </c>
      <c r="H222" s="422">
        <v>45741</v>
      </c>
      <c r="I222" s="131">
        <v>410603</v>
      </c>
      <c r="J222" s="131" t="s">
        <v>990</v>
      </c>
      <c r="K222" s="42">
        <v>410603</v>
      </c>
      <c r="L222" s="42">
        <v>26.33</v>
      </c>
      <c r="M222" s="42"/>
      <c r="N222" s="42">
        <v>25</v>
      </c>
      <c r="O222" s="42">
        <v>3</v>
      </c>
      <c r="P222" s="42">
        <v>2025</v>
      </c>
      <c r="Q222" s="42" t="s">
        <v>990</v>
      </c>
      <c r="R222" s="131"/>
    </row>
    <row r="223" spans="1:18" ht="15" customHeight="1">
      <c r="A223" s="131" t="s">
        <v>987</v>
      </c>
      <c r="B223" s="131" t="s">
        <v>888</v>
      </c>
      <c r="C223" s="131" t="s">
        <v>889</v>
      </c>
      <c r="D223" s="422">
        <v>45713</v>
      </c>
      <c r="E223" s="42" t="s">
        <v>1334</v>
      </c>
      <c r="F223" s="131" t="s">
        <v>952</v>
      </c>
      <c r="G223" s="131">
        <v>0.04</v>
      </c>
      <c r="H223" s="422">
        <v>45741</v>
      </c>
      <c r="I223" s="131">
        <v>410603</v>
      </c>
      <c r="J223" s="131" t="s">
        <v>990</v>
      </c>
      <c r="K223" s="42">
        <v>410603</v>
      </c>
      <c r="L223" s="42">
        <v>2.2400000000000002</v>
      </c>
      <c r="M223" s="42"/>
      <c r="N223" s="42">
        <v>25</v>
      </c>
      <c r="O223" s="42">
        <v>3</v>
      </c>
      <c r="P223" s="42">
        <v>2025</v>
      </c>
      <c r="Q223" s="42" t="s">
        <v>990</v>
      </c>
      <c r="R223" s="131"/>
    </row>
    <row r="224" spans="1:18" ht="15" customHeight="1">
      <c r="A224" s="131" t="s">
        <v>987</v>
      </c>
      <c r="B224" s="131" t="s">
        <v>888</v>
      </c>
      <c r="C224" s="131" t="s">
        <v>897</v>
      </c>
      <c r="D224" s="422">
        <v>45715</v>
      </c>
      <c r="E224" s="421" t="s">
        <v>989</v>
      </c>
      <c r="F224" s="131" t="s">
        <v>952</v>
      </c>
      <c r="G224" s="131">
        <v>2.0299999999999998</v>
      </c>
      <c r="H224" s="422">
        <v>45741</v>
      </c>
      <c r="I224" s="131">
        <v>410603</v>
      </c>
      <c r="J224" s="131" t="s">
        <v>990</v>
      </c>
      <c r="K224" s="42">
        <v>410603</v>
      </c>
      <c r="L224" s="42">
        <v>26.33</v>
      </c>
      <c r="M224" s="42"/>
      <c r="N224" s="42">
        <v>25</v>
      </c>
      <c r="O224" s="42">
        <v>3</v>
      </c>
      <c r="P224" s="42">
        <v>2025</v>
      </c>
      <c r="Q224" s="42" t="s">
        <v>990</v>
      </c>
      <c r="R224" s="131"/>
    </row>
    <row r="225" spans="1:18" ht="15" customHeight="1">
      <c r="A225" s="131" t="s">
        <v>987</v>
      </c>
      <c r="B225" s="131" t="s">
        <v>888</v>
      </c>
      <c r="C225" s="131" t="s">
        <v>995</v>
      </c>
      <c r="D225" s="422">
        <v>45720</v>
      </c>
      <c r="E225" s="421" t="s">
        <v>989</v>
      </c>
      <c r="F225" s="131" t="s">
        <v>952</v>
      </c>
      <c r="G225" s="131">
        <v>3.87</v>
      </c>
      <c r="H225" s="422">
        <v>45741</v>
      </c>
      <c r="I225" s="131">
        <v>410603</v>
      </c>
      <c r="J225" s="131" t="s">
        <v>990</v>
      </c>
      <c r="K225" s="42">
        <v>410603</v>
      </c>
      <c r="L225" s="42">
        <v>26.33</v>
      </c>
      <c r="M225" s="42"/>
      <c r="N225" s="42">
        <v>25</v>
      </c>
      <c r="O225" s="42">
        <v>3</v>
      </c>
      <c r="P225" s="42">
        <v>2025</v>
      </c>
      <c r="Q225" s="42" t="s">
        <v>990</v>
      </c>
      <c r="R225" s="131"/>
    </row>
    <row r="226" spans="1:18" ht="15" customHeight="1">
      <c r="A226" s="131" t="s">
        <v>987</v>
      </c>
      <c r="B226" s="131" t="s">
        <v>888</v>
      </c>
      <c r="C226" s="131" t="s">
        <v>897</v>
      </c>
      <c r="D226" s="422">
        <v>45720</v>
      </c>
      <c r="E226" s="421" t="s">
        <v>989</v>
      </c>
      <c r="F226" s="131" t="s">
        <v>952</v>
      </c>
      <c r="G226" s="131">
        <v>2.64</v>
      </c>
      <c r="H226" s="422">
        <v>45741</v>
      </c>
      <c r="I226" s="131">
        <v>410603</v>
      </c>
      <c r="J226" s="131" t="s">
        <v>990</v>
      </c>
      <c r="K226" s="42">
        <v>410603</v>
      </c>
      <c r="L226" s="42">
        <v>26.33</v>
      </c>
      <c r="M226" s="42"/>
      <c r="N226" s="42">
        <v>25</v>
      </c>
      <c r="O226" s="42">
        <v>3</v>
      </c>
      <c r="P226" s="42">
        <v>2025</v>
      </c>
      <c r="Q226" s="42" t="s">
        <v>990</v>
      </c>
      <c r="R226" s="131"/>
    </row>
    <row r="227" spans="1:18" ht="15" customHeight="1">
      <c r="A227" s="131" t="s">
        <v>987</v>
      </c>
      <c r="B227" s="131" t="s">
        <v>888</v>
      </c>
      <c r="C227" s="131" t="s">
        <v>889</v>
      </c>
      <c r="D227" s="422">
        <v>45720</v>
      </c>
      <c r="E227" s="42" t="s">
        <v>1334</v>
      </c>
      <c r="F227" s="131" t="s">
        <v>952</v>
      </c>
      <c r="G227" s="131">
        <v>0.48</v>
      </c>
      <c r="H227" s="422">
        <v>45741</v>
      </c>
      <c r="I227" s="131">
        <v>410603</v>
      </c>
      <c r="J227" s="131" t="s">
        <v>990</v>
      </c>
      <c r="K227" s="42">
        <v>410603</v>
      </c>
      <c r="L227" s="42">
        <v>2.2400000000000002</v>
      </c>
      <c r="M227" s="42"/>
      <c r="N227" s="42">
        <v>25</v>
      </c>
      <c r="O227" s="42">
        <v>3</v>
      </c>
      <c r="P227" s="42">
        <v>2025</v>
      </c>
      <c r="Q227" s="42" t="s">
        <v>990</v>
      </c>
      <c r="R227" s="131"/>
    </row>
    <row r="228" spans="1:18" ht="15" customHeight="1">
      <c r="A228" s="131" t="s">
        <v>987</v>
      </c>
      <c r="B228" s="131" t="s">
        <v>888</v>
      </c>
      <c r="C228" s="131" t="s">
        <v>889</v>
      </c>
      <c r="D228" s="422">
        <v>45722</v>
      </c>
      <c r="E228" s="42" t="s">
        <v>1334</v>
      </c>
      <c r="F228" s="131" t="s">
        <v>952</v>
      </c>
      <c r="G228" s="131">
        <v>0.22</v>
      </c>
      <c r="H228" s="422">
        <v>45741</v>
      </c>
      <c r="I228" s="131">
        <v>410603</v>
      </c>
      <c r="J228" s="131" t="s">
        <v>990</v>
      </c>
      <c r="K228" s="42">
        <v>410603</v>
      </c>
      <c r="L228" s="42">
        <v>2.2400000000000002</v>
      </c>
      <c r="M228" s="42"/>
      <c r="N228" s="42">
        <v>25</v>
      </c>
      <c r="O228" s="42">
        <v>3</v>
      </c>
      <c r="P228" s="42">
        <v>2025</v>
      </c>
      <c r="Q228" s="42" t="s">
        <v>990</v>
      </c>
      <c r="R228" s="131"/>
    </row>
    <row r="229" spans="1:18" ht="15" customHeight="1">
      <c r="A229" s="131" t="s">
        <v>987</v>
      </c>
      <c r="B229" s="131" t="s">
        <v>888</v>
      </c>
      <c r="C229" s="131" t="s">
        <v>897</v>
      </c>
      <c r="D229" s="422">
        <v>45728</v>
      </c>
      <c r="E229" s="421" t="s">
        <v>989</v>
      </c>
      <c r="F229" s="131" t="s">
        <v>952</v>
      </c>
      <c r="G229" s="131">
        <v>3.06</v>
      </c>
      <c r="H229" s="422">
        <v>45741</v>
      </c>
      <c r="I229" s="131">
        <v>410603</v>
      </c>
      <c r="J229" s="131" t="s">
        <v>990</v>
      </c>
      <c r="K229" s="42">
        <v>410603</v>
      </c>
      <c r="L229" s="42">
        <v>26.33</v>
      </c>
      <c r="M229" s="42"/>
      <c r="N229" s="42">
        <v>25</v>
      </c>
      <c r="O229" s="42">
        <v>3</v>
      </c>
      <c r="P229" s="42">
        <v>2025</v>
      </c>
      <c r="Q229" s="42" t="s">
        <v>990</v>
      </c>
      <c r="R229" s="131"/>
    </row>
    <row r="230" spans="1:18" ht="15" customHeight="1">
      <c r="A230" s="131" t="s">
        <v>987</v>
      </c>
      <c r="B230" s="131" t="s">
        <v>888</v>
      </c>
      <c r="C230" s="131" t="s">
        <v>897</v>
      </c>
      <c r="D230" s="422">
        <v>45728</v>
      </c>
      <c r="E230" s="421" t="s">
        <v>992</v>
      </c>
      <c r="F230" s="131" t="s">
        <v>952</v>
      </c>
      <c r="G230" s="131">
        <v>0.08</v>
      </c>
      <c r="H230" s="422">
        <v>45741</v>
      </c>
      <c r="I230" s="131">
        <v>410603</v>
      </c>
      <c r="J230" s="131" t="s">
        <v>990</v>
      </c>
      <c r="K230" s="42">
        <v>410603</v>
      </c>
      <c r="L230" s="42">
        <v>4.72</v>
      </c>
      <c r="M230" s="42"/>
      <c r="N230" s="42">
        <v>25</v>
      </c>
      <c r="O230" s="42">
        <v>3</v>
      </c>
      <c r="P230" s="42">
        <v>2025</v>
      </c>
      <c r="Q230" s="42" t="s">
        <v>990</v>
      </c>
      <c r="R230" s="131"/>
    </row>
    <row r="231" spans="1:18" ht="15" customHeight="1">
      <c r="A231" s="131" t="s">
        <v>987</v>
      </c>
      <c r="B231" s="131" t="s">
        <v>888</v>
      </c>
      <c r="C231" s="131" t="s">
        <v>947</v>
      </c>
      <c r="D231" s="422">
        <v>45730</v>
      </c>
      <c r="E231" s="421" t="s">
        <v>992</v>
      </c>
      <c r="F231" s="131" t="s">
        <v>952</v>
      </c>
      <c r="G231" s="131">
        <v>1</v>
      </c>
      <c r="H231" s="422">
        <v>45741</v>
      </c>
      <c r="I231" s="131">
        <v>410603</v>
      </c>
      <c r="J231" s="131" t="s">
        <v>990</v>
      </c>
      <c r="K231" s="42">
        <v>410603</v>
      </c>
      <c r="L231" s="42">
        <v>4.72</v>
      </c>
      <c r="M231" s="42"/>
      <c r="N231" s="42">
        <v>25</v>
      </c>
      <c r="O231" s="42">
        <v>3</v>
      </c>
      <c r="P231" s="42">
        <v>2025</v>
      </c>
      <c r="Q231" s="42" t="s">
        <v>990</v>
      </c>
      <c r="R231" s="131"/>
    </row>
    <row r="232" spans="1:18" ht="15" customHeight="1">
      <c r="A232" s="131" t="s">
        <v>987</v>
      </c>
      <c r="B232" s="131" t="s">
        <v>888</v>
      </c>
      <c r="C232" s="131" t="s">
        <v>996</v>
      </c>
      <c r="D232" s="422">
        <v>45741</v>
      </c>
      <c r="E232" s="421" t="s">
        <v>989</v>
      </c>
      <c r="F232" s="131" t="s">
        <v>952</v>
      </c>
      <c r="G232" s="131">
        <v>1.37</v>
      </c>
      <c r="H232" s="422">
        <v>45741</v>
      </c>
      <c r="I232" s="131">
        <v>410603</v>
      </c>
      <c r="J232" s="131" t="s">
        <v>990</v>
      </c>
      <c r="K232" s="42">
        <v>410603</v>
      </c>
      <c r="L232" s="42">
        <v>26.33</v>
      </c>
      <c r="M232" s="42"/>
      <c r="N232" s="42">
        <v>25</v>
      </c>
      <c r="O232" s="42">
        <v>3</v>
      </c>
      <c r="P232" s="42">
        <v>2025</v>
      </c>
      <c r="Q232" s="42" t="s">
        <v>990</v>
      </c>
      <c r="R232" s="131"/>
    </row>
    <row r="233" spans="1:18" ht="15" customHeight="1">
      <c r="A233" s="131" t="s">
        <v>987</v>
      </c>
      <c r="B233" s="131" t="s">
        <v>888</v>
      </c>
      <c r="C233" s="131" t="s">
        <v>996</v>
      </c>
      <c r="D233" s="422">
        <v>45741</v>
      </c>
      <c r="E233" s="421" t="s">
        <v>992</v>
      </c>
      <c r="F233" s="131" t="s">
        <v>952</v>
      </c>
      <c r="G233" s="131">
        <v>7.0000000000000007E-2</v>
      </c>
      <c r="H233" s="422">
        <v>45741</v>
      </c>
      <c r="I233" s="131">
        <v>410603</v>
      </c>
      <c r="J233" s="131" t="s">
        <v>990</v>
      </c>
      <c r="K233" s="42">
        <v>410603</v>
      </c>
      <c r="L233" s="42">
        <v>4.72</v>
      </c>
      <c r="M233" s="42"/>
      <c r="N233" s="42">
        <v>25</v>
      </c>
      <c r="O233" s="42">
        <v>3</v>
      </c>
      <c r="P233" s="42">
        <v>2025</v>
      </c>
      <c r="Q233" s="42" t="s">
        <v>990</v>
      </c>
      <c r="R233" s="131"/>
    </row>
    <row r="234" spans="1:18" ht="15" customHeight="1">
      <c r="A234" s="131" t="s">
        <v>987</v>
      </c>
      <c r="B234" s="131" t="s">
        <v>888</v>
      </c>
      <c r="C234" s="131" t="s">
        <v>947</v>
      </c>
      <c r="D234" s="422">
        <v>45741</v>
      </c>
      <c r="E234" s="421" t="s">
        <v>993</v>
      </c>
      <c r="F234" s="131" t="s">
        <v>952</v>
      </c>
      <c r="G234" s="131">
        <v>5.5</v>
      </c>
      <c r="H234" s="422">
        <v>45741</v>
      </c>
      <c r="I234" s="131">
        <v>410603</v>
      </c>
      <c r="J234" s="131" t="s">
        <v>990</v>
      </c>
      <c r="K234" s="42">
        <v>410603</v>
      </c>
      <c r="L234" s="42">
        <v>15.02</v>
      </c>
      <c r="M234" s="42"/>
      <c r="N234" s="42">
        <v>25</v>
      </c>
      <c r="O234" s="42">
        <v>3</v>
      </c>
      <c r="P234" s="42">
        <v>2025</v>
      </c>
      <c r="Q234" s="42" t="s">
        <v>990</v>
      </c>
      <c r="R234" s="131"/>
    </row>
    <row r="235" spans="1:18" ht="15" customHeight="1">
      <c r="A235" s="131" t="s">
        <v>987</v>
      </c>
      <c r="B235" s="131" t="s">
        <v>888</v>
      </c>
      <c r="C235" s="131" t="s">
        <v>889</v>
      </c>
      <c r="D235" s="422">
        <v>45747</v>
      </c>
      <c r="E235" s="131" t="s">
        <v>993</v>
      </c>
      <c r="F235" s="131" t="s">
        <v>952</v>
      </c>
      <c r="G235" s="421">
        <v>0.06</v>
      </c>
      <c r="H235" s="422">
        <v>45776</v>
      </c>
      <c r="I235" s="131">
        <v>420437</v>
      </c>
      <c r="J235" s="131" t="s">
        <v>990</v>
      </c>
      <c r="K235" s="42">
        <v>420437</v>
      </c>
      <c r="L235" s="42">
        <v>0.7</v>
      </c>
      <c r="M235" s="42"/>
      <c r="N235" s="42">
        <v>29</v>
      </c>
      <c r="O235" s="42">
        <v>4</v>
      </c>
      <c r="P235" s="42">
        <v>2025</v>
      </c>
      <c r="Q235" s="42" t="s">
        <v>990</v>
      </c>
      <c r="R235" s="131"/>
    </row>
    <row r="236" spans="1:18" ht="15" customHeight="1">
      <c r="A236" s="131" t="s">
        <v>987</v>
      </c>
      <c r="B236" s="131" t="s">
        <v>888</v>
      </c>
      <c r="C236" s="131" t="s">
        <v>889</v>
      </c>
      <c r="D236" s="422">
        <v>45747</v>
      </c>
      <c r="E236" s="421" t="s">
        <v>992</v>
      </c>
      <c r="F236" s="131" t="s">
        <v>952</v>
      </c>
      <c r="G236" s="421">
        <v>0.04</v>
      </c>
      <c r="H236" s="422">
        <v>45776</v>
      </c>
      <c r="I236" s="131">
        <v>420437</v>
      </c>
      <c r="J236" s="131" t="s">
        <v>990</v>
      </c>
      <c r="K236" s="42">
        <v>420437</v>
      </c>
      <c r="L236" s="42">
        <v>1.26</v>
      </c>
      <c r="M236" s="42"/>
      <c r="N236" s="42">
        <v>29</v>
      </c>
      <c r="O236" s="42">
        <v>4</v>
      </c>
      <c r="P236" s="42">
        <v>2025</v>
      </c>
      <c r="Q236" s="42" t="s">
        <v>990</v>
      </c>
      <c r="R236" s="131"/>
    </row>
    <row r="237" spans="1:18" ht="15" customHeight="1">
      <c r="A237" s="131" t="s">
        <v>987</v>
      </c>
      <c r="B237" s="131" t="s">
        <v>888</v>
      </c>
      <c r="C237" s="131" t="s">
        <v>889</v>
      </c>
      <c r="D237" s="422">
        <v>45747</v>
      </c>
      <c r="E237" s="42" t="s">
        <v>1334</v>
      </c>
      <c r="F237" s="131" t="s">
        <v>952</v>
      </c>
      <c r="G237" s="421">
        <v>0.12</v>
      </c>
      <c r="H237" s="422">
        <v>45776</v>
      </c>
      <c r="I237" s="131">
        <v>420437</v>
      </c>
      <c r="J237" s="131" t="s">
        <v>990</v>
      </c>
      <c r="K237" s="42">
        <v>420437</v>
      </c>
      <c r="L237" s="42">
        <v>2.48</v>
      </c>
      <c r="M237" s="42"/>
      <c r="N237" s="42">
        <v>29</v>
      </c>
      <c r="O237" s="42">
        <v>4</v>
      </c>
      <c r="P237" s="42">
        <v>2025</v>
      </c>
      <c r="Q237" s="42" t="s">
        <v>990</v>
      </c>
      <c r="R237" s="131"/>
    </row>
    <row r="238" spans="1:18" ht="15" customHeight="1">
      <c r="A238" s="131" t="s">
        <v>987</v>
      </c>
      <c r="B238" s="131" t="s">
        <v>888</v>
      </c>
      <c r="C238" s="131" t="s">
        <v>897</v>
      </c>
      <c r="D238" s="422">
        <v>45748</v>
      </c>
      <c r="E238" s="131" t="s">
        <v>989</v>
      </c>
      <c r="F238" s="131" t="s">
        <v>952</v>
      </c>
      <c r="G238" s="421">
        <v>2.7</v>
      </c>
      <c r="H238" s="422">
        <v>45776</v>
      </c>
      <c r="I238" s="131">
        <v>420437</v>
      </c>
      <c r="J238" s="131" t="s">
        <v>990</v>
      </c>
      <c r="K238" s="42">
        <v>420737</v>
      </c>
      <c r="L238" s="42">
        <v>17.18</v>
      </c>
      <c r="M238" s="42"/>
      <c r="N238" s="42">
        <v>29</v>
      </c>
      <c r="O238" s="42">
        <v>4</v>
      </c>
      <c r="P238" s="42">
        <v>2025</v>
      </c>
      <c r="Q238" s="42" t="s">
        <v>990</v>
      </c>
      <c r="R238" s="131"/>
    </row>
    <row r="239" spans="1:18" ht="15" customHeight="1">
      <c r="A239" s="131" t="s">
        <v>987</v>
      </c>
      <c r="B239" s="131" t="s">
        <v>888</v>
      </c>
      <c r="C239" s="131" t="s">
        <v>897</v>
      </c>
      <c r="D239" s="422">
        <v>45748</v>
      </c>
      <c r="E239" s="421" t="s">
        <v>992</v>
      </c>
      <c r="F239" s="131" t="s">
        <v>952</v>
      </c>
      <c r="G239" s="421">
        <v>0.17</v>
      </c>
      <c r="H239" s="422">
        <v>45776</v>
      </c>
      <c r="I239" s="131">
        <v>420437</v>
      </c>
      <c r="J239" s="131" t="s">
        <v>990</v>
      </c>
      <c r="K239" s="42">
        <v>420437</v>
      </c>
      <c r="L239" s="42">
        <v>1.26</v>
      </c>
      <c r="M239" s="42"/>
      <c r="N239" s="42">
        <v>29</v>
      </c>
      <c r="O239" s="42">
        <v>4</v>
      </c>
      <c r="P239" s="42">
        <v>2025</v>
      </c>
      <c r="Q239" s="42" t="s">
        <v>990</v>
      </c>
      <c r="R239" s="131"/>
    </row>
    <row r="240" spans="1:18" ht="15" customHeight="1">
      <c r="A240" s="131" t="s">
        <v>987</v>
      </c>
      <c r="B240" s="131" t="s">
        <v>888</v>
      </c>
      <c r="C240" s="131" t="s">
        <v>889</v>
      </c>
      <c r="D240" s="422">
        <v>45756</v>
      </c>
      <c r="E240" s="42" t="s">
        <v>1334</v>
      </c>
      <c r="F240" s="131" t="s">
        <v>952</v>
      </c>
      <c r="G240" s="421">
        <v>0.14000000000000001</v>
      </c>
      <c r="H240" s="422">
        <v>45776</v>
      </c>
      <c r="I240" s="131">
        <v>420437</v>
      </c>
      <c r="J240" s="131" t="s">
        <v>990</v>
      </c>
      <c r="K240" s="42">
        <v>420437</v>
      </c>
      <c r="L240" s="42">
        <v>2.48</v>
      </c>
      <c r="M240" s="42"/>
      <c r="N240" s="42">
        <v>29</v>
      </c>
      <c r="O240" s="42">
        <v>4</v>
      </c>
      <c r="P240" s="42">
        <v>2025</v>
      </c>
      <c r="Q240" s="42" t="s">
        <v>990</v>
      </c>
      <c r="R240" s="131"/>
    </row>
    <row r="241" spans="1:18" ht="15" customHeight="1">
      <c r="A241" s="131" t="s">
        <v>987</v>
      </c>
      <c r="B241" s="131" t="s">
        <v>888</v>
      </c>
      <c r="C241" s="131" t="s">
        <v>897</v>
      </c>
      <c r="D241" s="422">
        <v>45756</v>
      </c>
      <c r="E241" s="131" t="s">
        <v>989</v>
      </c>
      <c r="F241" s="131" t="s">
        <v>952</v>
      </c>
      <c r="G241" s="421">
        <v>2.96</v>
      </c>
      <c r="H241" s="422">
        <v>45776</v>
      </c>
      <c r="I241" s="131">
        <v>420437</v>
      </c>
      <c r="J241" s="131" t="s">
        <v>990</v>
      </c>
      <c r="K241" s="42">
        <v>420737</v>
      </c>
      <c r="L241" s="42">
        <v>17.18</v>
      </c>
      <c r="M241" s="42"/>
      <c r="N241" s="42">
        <v>29</v>
      </c>
      <c r="O241" s="42">
        <v>4</v>
      </c>
      <c r="P241" s="42">
        <v>2025</v>
      </c>
      <c r="Q241" s="42" t="s">
        <v>990</v>
      </c>
      <c r="R241" s="131"/>
    </row>
    <row r="242" spans="1:18" ht="15" customHeight="1">
      <c r="A242" s="131" t="s">
        <v>987</v>
      </c>
      <c r="B242" s="131" t="s">
        <v>888</v>
      </c>
      <c r="C242" s="131" t="s">
        <v>995</v>
      </c>
      <c r="D242" s="422">
        <v>45758</v>
      </c>
      <c r="E242" s="131" t="s">
        <v>989</v>
      </c>
      <c r="F242" s="131" t="s">
        <v>952</v>
      </c>
      <c r="G242" s="421">
        <v>4.1500000000000004</v>
      </c>
      <c r="H242" s="422">
        <v>45776</v>
      </c>
      <c r="I242" s="131">
        <v>420437</v>
      </c>
      <c r="J242" s="131" t="s">
        <v>990</v>
      </c>
      <c r="K242" s="42">
        <v>420737</v>
      </c>
      <c r="L242" s="42">
        <v>17.18</v>
      </c>
      <c r="M242" s="42"/>
      <c r="N242" s="42">
        <v>29</v>
      </c>
      <c r="O242" s="42">
        <v>4</v>
      </c>
      <c r="P242" s="42">
        <v>2025</v>
      </c>
      <c r="Q242" s="42" t="s">
        <v>990</v>
      </c>
      <c r="R242" s="131"/>
    </row>
    <row r="243" spans="1:18" ht="15" customHeight="1">
      <c r="A243" s="131" t="s">
        <v>987</v>
      </c>
      <c r="B243" s="131" t="s">
        <v>888</v>
      </c>
      <c r="C243" s="131" t="s">
        <v>897</v>
      </c>
      <c r="D243" s="422">
        <v>45758</v>
      </c>
      <c r="E243" s="131" t="s">
        <v>989</v>
      </c>
      <c r="F243" s="131" t="s">
        <v>952</v>
      </c>
      <c r="G243" s="421">
        <v>2.3199999999999998</v>
      </c>
      <c r="H243" s="422">
        <v>45776</v>
      </c>
      <c r="I243" s="131">
        <v>420437</v>
      </c>
      <c r="J243" s="131" t="s">
        <v>990</v>
      </c>
      <c r="K243" s="42">
        <v>420737</v>
      </c>
      <c r="L243" s="42">
        <v>17.18</v>
      </c>
      <c r="M243" s="42"/>
      <c r="N243" s="42">
        <v>29</v>
      </c>
      <c r="O243" s="42">
        <v>4</v>
      </c>
      <c r="P243" s="42">
        <v>2025</v>
      </c>
      <c r="Q243" s="42" t="s">
        <v>990</v>
      </c>
      <c r="R243" s="131"/>
    </row>
    <row r="244" spans="1:18" ht="15" customHeight="1">
      <c r="A244" s="131" t="s">
        <v>987</v>
      </c>
      <c r="B244" s="131" t="s">
        <v>888</v>
      </c>
      <c r="C244" s="131" t="s">
        <v>889</v>
      </c>
      <c r="D244" s="422">
        <v>45758</v>
      </c>
      <c r="E244" s="42" t="s">
        <v>1334</v>
      </c>
      <c r="F244" s="131" t="s">
        <v>952</v>
      </c>
      <c r="G244" s="421">
        <v>0.22</v>
      </c>
      <c r="H244" s="422">
        <v>45776</v>
      </c>
      <c r="I244" s="131">
        <v>420437</v>
      </c>
      <c r="J244" s="131" t="s">
        <v>990</v>
      </c>
      <c r="K244" s="42">
        <v>420437</v>
      </c>
      <c r="L244" s="42">
        <v>2.48</v>
      </c>
      <c r="M244" s="42"/>
      <c r="N244" s="42">
        <v>29</v>
      </c>
      <c r="O244" s="42">
        <v>4</v>
      </c>
      <c r="P244" s="42">
        <v>2025</v>
      </c>
      <c r="Q244" s="42" t="s">
        <v>990</v>
      </c>
      <c r="R244" s="131"/>
    </row>
    <row r="245" spans="1:18" ht="15" customHeight="1">
      <c r="A245" s="131" t="s">
        <v>987</v>
      </c>
      <c r="B245" s="131" t="s">
        <v>888</v>
      </c>
      <c r="C245" s="131" t="s">
        <v>889</v>
      </c>
      <c r="D245" s="422">
        <v>45768</v>
      </c>
      <c r="E245" s="131" t="s">
        <v>993</v>
      </c>
      <c r="F245" s="131" t="s">
        <v>952</v>
      </c>
      <c r="G245" s="421">
        <v>0.04</v>
      </c>
      <c r="H245" s="422">
        <v>45776</v>
      </c>
      <c r="I245" s="131">
        <v>420437</v>
      </c>
      <c r="J245" s="131" t="s">
        <v>990</v>
      </c>
      <c r="K245" s="42">
        <v>420437</v>
      </c>
      <c r="L245" s="42">
        <v>0.7</v>
      </c>
      <c r="M245" s="42"/>
      <c r="N245" s="42">
        <v>29</v>
      </c>
      <c r="O245" s="42">
        <v>4</v>
      </c>
      <c r="P245" s="42">
        <v>2025</v>
      </c>
      <c r="Q245" s="42" t="s">
        <v>990</v>
      </c>
      <c r="R245" s="131"/>
    </row>
    <row r="246" spans="1:18" ht="15" customHeight="1">
      <c r="A246" s="131" t="s">
        <v>987</v>
      </c>
      <c r="B246" s="131" t="s">
        <v>888</v>
      </c>
      <c r="C246" s="131" t="s">
        <v>889</v>
      </c>
      <c r="D246" s="422">
        <v>45768</v>
      </c>
      <c r="E246" s="421" t="s">
        <v>992</v>
      </c>
      <c r="F246" s="131" t="s">
        <v>952</v>
      </c>
      <c r="G246" s="421">
        <v>0.04</v>
      </c>
      <c r="H246" s="422">
        <v>45776</v>
      </c>
      <c r="I246" s="131">
        <v>420437</v>
      </c>
      <c r="J246" s="131" t="s">
        <v>990</v>
      </c>
      <c r="K246" s="42">
        <v>420437</v>
      </c>
      <c r="L246" s="42">
        <v>1.26</v>
      </c>
      <c r="M246" s="42"/>
      <c r="N246" s="42">
        <v>29</v>
      </c>
      <c r="O246" s="42">
        <v>4</v>
      </c>
      <c r="P246" s="42">
        <v>2025</v>
      </c>
      <c r="Q246" s="42" t="s">
        <v>990</v>
      </c>
      <c r="R246" s="131"/>
    </row>
    <row r="247" spans="1:18" ht="15" customHeight="1">
      <c r="A247" s="131" t="s">
        <v>987</v>
      </c>
      <c r="B247" s="131" t="s">
        <v>888</v>
      </c>
      <c r="C247" s="131" t="s">
        <v>995</v>
      </c>
      <c r="D247" s="422">
        <v>45770</v>
      </c>
      <c r="E247" s="42" t="s">
        <v>1334</v>
      </c>
      <c r="F247" s="131" t="s">
        <v>952</v>
      </c>
      <c r="G247" s="421">
        <v>2</v>
      </c>
      <c r="H247" s="422">
        <v>45776</v>
      </c>
      <c r="I247" s="131">
        <v>420437</v>
      </c>
      <c r="J247" s="131" t="s">
        <v>990</v>
      </c>
      <c r="K247" s="42">
        <v>420437</v>
      </c>
      <c r="L247" s="42">
        <v>2.48</v>
      </c>
      <c r="M247" s="42"/>
      <c r="N247" s="42">
        <v>29</v>
      </c>
      <c r="O247" s="42">
        <v>4</v>
      </c>
      <c r="P247" s="42">
        <v>2025</v>
      </c>
      <c r="Q247" s="42" t="s">
        <v>990</v>
      </c>
      <c r="R247" s="131"/>
    </row>
    <row r="248" spans="1:18" ht="15" customHeight="1">
      <c r="A248" s="131" t="s">
        <v>987</v>
      </c>
      <c r="B248" s="131" t="s">
        <v>888</v>
      </c>
      <c r="C248" s="131" t="s">
        <v>996</v>
      </c>
      <c r="D248" s="422">
        <v>45771</v>
      </c>
      <c r="E248" s="421" t="s">
        <v>992</v>
      </c>
      <c r="F248" s="131" t="s">
        <v>952</v>
      </c>
      <c r="G248" s="421">
        <v>0.21</v>
      </c>
      <c r="H248" s="422">
        <v>45776</v>
      </c>
      <c r="I248" s="131">
        <v>420437</v>
      </c>
      <c r="J248" s="131" t="s">
        <v>990</v>
      </c>
      <c r="K248" s="42">
        <v>420437</v>
      </c>
      <c r="L248" s="42">
        <v>1.26</v>
      </c>
      <c r="M248" s="42"/>
      <c r="N248" s="42">
        <v>29</v>
      </c>
      <c r="O248" s="42">
        <v>4</v>
      </c>
      <c r="P248" s="42">
        <v>2025</v>
      </c>
      <c r="Q248" s="42" t="s">
        <v>990</v>
      </c>
      <c r="R248" s="131"/>
    </row>
    <row r="249" spans="1:18" ht="15" customHeight="1">
      <c r="A249" s="131" t="s">
        <v>987</v>
      </c>
      <c r="B249" s="131" t="s">
        <v>888</v>
      </c>
      <c r="C249" s="131" t="s">
        <v>996</v>
      </c>
      <c r="D249" s="422">
        <v>45771</v>
      </c>
      <c r="E249" s="421" t="s">
        <v>992</v>
      </c>
      <c r="F249" s="131" t="s">
        <v>952</v>
      </c>
      <c r="G249" s="421">
        <v>0.8</v>
      </c>
      <c r="H249" s="422">
        <v>45776</v>
      </c>
      <c r="I249" s="131">
        <v>420437</v>
      </c>
      <c r="J249" s="131" t="s">
        <v>990</v>
      </c>
      <c r="K249" s="42">
        <v>420437</v>
      </c>
      <c r="L249" s="42">
        <v>1.26</v>
      </c>
      <c r="M249" s="42"/>
      <c r="N249" s="42">
        <v>29</v>
      </c>
      <c r="O249" s="42">
        <v>4</v>
      </c>
      <c r="P249" s="42">
        <v>2025</v>
      </c>
      <c r="Q249" s="42" t="s">
        <v>990</v>
      </c>
      <c r="R249" s="131"/>
    </row>
    <row r="250" spans="1:18" ht="15" customHeight="1">
      <c r="A250" s="131" t="s">
        <v>987</v>
      </c>
      <c r="B250" s="131" t="s">
        <v>888</v>
      </c>
      <c r="C250" s="131" t="s">
        <v>996</v>
      </c>
      <c r="D250" s="422">
        <v>45771</v>
      </c>
      <c r="E250" s="131" t="s">
        <v>989</v>
      </c>
      <c r="F250" s="131" t="s">
        <v>952</v>
      </c>
      <c r="G250" s="421">
        <v>0.12</v>
      </c>
      <c r="H250" s="422">
        <v>45776</v>
      </c>
      <c r="I250" s="131">
        <v>420437</v>
      </c>
      <c r="J250" s="131" t="s">
        <v>990</v>
      </c>
      <c r="K250" s="42">
        <v>420737</v>
      </c>
      <c r="L250" s="42">
        <v>17.18</v>
      </c>
      <c r="M250" s="42"/>
      <c r="N250" s="42">
        <v>29</v>
      </c>
      <c r="O250" s="42">
        <v>4</v>
      </c>
      <c r="P250" s="42">
        <v>2025</v>
      </c>
      <c r="Q250" s="42" t="s">
        <v>990</v>
      </c>
      <c r="R250" s="131"/>
    </row>
    <row r="251" spans="1:18" ht="15" customHeight="1">
      <c r="A251" s="131" t="s">
        <v>987</v>
      </c>
      <c r="B251" s="131" t="s">
        <v>888</v>
      </c>
      <c r="C251" s="131" t="s">
        <v>996</v>
      </c>
      <c r="D251" s="422">
        <v>45771</v>
      </c>
      <c r="E251" s="131" t="s">
        <v>989</v>
      </c>
      <c r="F251" s="131" t="s">
        <v>952</v>
      </c>
      <c r="G251" s="421">
        <v>1.85</v>
      </c>
      <c r="H251" s="422">
        <v>45776</v>
      </c>
      <c r="I251" s="131">
        <v>420437</v>
      </c>
      <c r="J251" s="131" t="s">
        <v>990</v>
      </c>
      <c r="K251" s="42">
        <v>420737</v>
      </c>
      <c r="L251" s="42">
        <v>17.18</v>
      </c>
      <c r="M251" s="42"/>
      <c r="N251" s="42">
        <v>29</v>
      </c>
      <c r="O251" s="42">
        <v>4</v>
      </c>
      <c r="P251" s="42">
        <v>2025</v>
      </c>
      <c r="Q251" s="42" t="s">
        <v>990</v>
      </c>
      <c r="R251" s="131"/>
    </row>
    <row r="252" spans="1:18" ht="15" customHeight="1">
      <c r="A252" s="131" t="s">
        <v>987</v>
      </c>
      <c r="B252" s="131" t="s">
        <v>888</v>
      </c>
      <c r="C252" s="131" t="s">
        <v>897</v>
      </c>
      <c r="D252" s="422">
        <v>45771</v>
      </c>
      <c r="E252" s="131" t="s">
        <v>989</v>
      </c>
      <c r="F252" s="131" t="s">
        <v>952</v>
      </c>
      <c r="G252" s="421">
        <v>2.1800000000000002</v>
      </c>
      <c r="H252" s="422">
        <v>45776</v>
      </c>
      <c r="I252" s="131">
        <v>420437</v>
      </c>
      <c r="J252" s="131" t="s">
        <v>990</v>
      </c>
      <c r="K252" s="42">
        <v>420737</v>
      </c>
      <c r="L252" s="42">
        <v>17.18</v>
      </c>
      <c r="M252" s="42"/>
      <c r="N252" s="42">
        <v>29</v>
      </c>
      <c r="O252" s="42">
        <v>4</v>
      </c>
      <c r="P252" s="42">
        <v>2025</v>
      </c>
      <c r="Q252" s="42" t="s">
        <v>990</v>
      </c>
      <c r="R252" s="131"/>
    </row>
    <row r="253" spans="1:18" ht="15" customHeight="1">
      <c r="A253" s="131" t="s">
        <v>987</v>
      </c>
      <c r="B253" s="131" t="s">
        <v>888</v>
      </c>
      <c r="C253" s="131" t="s">
        <v>947</v>
      </c>
      <c r="D253" s="422">
        <v>45772</v>
      </c>
      <c r="E253" s="131" t="s">
        <v>989</v>
      </c>
      <c r="F253" s="131" t="s">
        <v>952</v>
      </c>
      <c r="G253" s="421">
        <v>0.9</v>
      </c>
      <c r="H253" s="422">
        <v>45776</v>
      </c>
      <c r="I253" s="131">
        <v>420437</v>
      </c>
      <c r="J253" s="131" t="s">
        <v>990</v>
      </c>
      <c r="K253" s="42">
        <v>420737</v>
      </c>
      <c r="L253" s="42">
        <v>17.18</v>
      </c>
      <c r="M253" s="42"/>
      <c r="N253" s="42">
        <v>29</v>
      </c>
      <c r="O253" s="42">
        <v>4</v>
      </c>
      <c r="P253" s="42">
        <v>2025</v>
      </c>
      <c r="Q253" s="42" t="s">
        <v>990</v>
      </c>
      <c r="R253" s="131"/>
    </row>
    <row r="254" spans="1:18" ht="15" customHeight="1">
      <c r="A254" s="131" t="s">
        <v>987</v>
      </c>
      <c r="B254" s="131" t="s">
        <v>888</v>
      </c>
      <c r="C254" s="131" t="s">
        <v>947</v>
      </c>
      <c r="D254" s="422">
        <v>45772</v>
      </c>
      <c r="E254" s="131" t="s">
        <v>993</v>
      </c>
      <c r="F254" s="131" t="s">
        <v>952</v>
      </c>
      <c r="G254" s="421">
        <v>0.6</v>
      </c>
      <c r="H254" s="422">
        <v>45776</v>
      </c>
      <c r="I254" s="131">
        <v>420437</v>
      </c>
      <c r="J254" s="131" t="s">
        <v>990</v>
      </c>
      <c r="K254" s="42">
        <v>420437</v>
      </c>
      <c r="L254" s="42">
        <v>0.7</v>
      </c>
      <c r="M254" s="42"/>
      <c r="N254" s="42">
        <v>29</v>
      </c>
      <c r="O254" s="42">
        <v>4</v>
      </c>
      <c r="P254" s="42">
        <v>2025</v>
      </c>
      <c r="Q254" s="42" t="s">
        <v>990</v>
      </c>
      <c r="R254" s="131"/>
    </row>
    <row r="255" spans="1:18" ht="15" customHeight="1">
      <c r="A255" s="131" t="s">
        <v>987</v>
      </c>
      <c r="B255" s="131" t="s">
        <v>888</v>
      </c>
      <c r="C255" s="131" t="s">
        <v>897</v>
      </c>
      <c r="D255" s="422">
        <v>45780</v>
      </c>
      <c r="E255" s="131" t="s">
        <v>989</v>
      </c>
      <c r="F255" s="131" t="s">
        <v>952</v>
      </c>
      <c r="G255" s="421">
        <v>2.93</v>
      </c>
      <c r="H255" s="422">
        <v>45833</v>
      </c>
      <c r="I255" s="131">
        <v>435475</v>
      </c>
      <c r="J255" s="131" t="s">
        <v>990</v>
      </c>
      <c r="K255" s="42">
        <v>435475</v>
      </c>
      <c r="L255" s="42">
        <v>21.39</v>
      </c>
      <c r="M255" s="42"/>
      <c r="N255" s="42">
        <v>25</v>
      </c>
      <c r="O255" s="42">
        <v>6</v>
      </c>
      <c r="P255" s="42">
        <v>2025</v>
      </c>
      <c r="Q255" s="42" t="s">
        <v>990</v>
      </c>
      <c r="R255" s="131"/>
    </row>
    <row r="256" spans="1:18" ht="15" customHeight="1">
      <c r="A256" s="131" t="s">
        <v>987</v>
      </c>
      <c r="B256" s="131" t="s">
        <v>888</v>
      </c>
      <c r="C256" s="131" t="s">
        <v>988</v>
      </c>
      <c r="D256" s="422">
        <v>45783</v>
      </c>
      <c r="E256" s="131" t="s">
        <v>989</v>
      </c>
      <c r="F256" s="131" t="s">
        <v>952</v>
      </c>
      <c r="G256" s="421">
        <v>0.27</v>
      </c>
      <c r="H256" s="422">
        <v>45833</v>
      </c>
      <c r="I256" s="131">
        <v>435475</v>
      </c>
      <c r="J256" s="131" t="s">
        <v>990</v>
      </c>
      <c r="K256" s="42">
        <v>435475</v>
      </c>
      <c r="L256" s="42">
        <v>21.39</v>
      </c>
      <c r="M256" s="42"/>
      <c r="N256" s="42">
        <v>25</v>
      </c>
      <c r="O256" s="42">
        <v>6</v>
      </c>
      <c r="P256" s="42">
        <v>2025</v>
      </c>
      <c r="Q256" s="42" t="s">
        <v>990</v>
      </c>
      <c r="R256" s="131"/>
    </row>
    <row r="257" spans="1:18" ht="15" customHeight="1">
      <c r="A257" s="131" t="s">
        <v>987</v>
      </c>
      <c r="B257" s="131" t="s">
        <v>888</v>
      </c>
      <c r="C257" s="131" t="s">
        <v>947</v>
      </c>
      <c r="D257" s="422">
        <v>45785</v>
      </c>
      <c r="E257" s="421" t="s">
        <v>992</v>
      </c>
      <c r="F257" s="131" t="s">
        <v>952</v>
      </c>
      <c r="G257" s="421">
        <v>0.75</v>
      </c>
      <c r="H257" s="422">
        <v>45833</v>
      </c>
      <c r="I257" s="131">
        <v>435475</v>
      </c>
      <c r="J257" s="131" t="s">
        <v>990</v>
      </c>
      <c r="K257" s="42">
        <v>435475</v>
      </c>
      <c r="L257" s="42">
        <v>2.3199999999999998</v>
      </c>
      <c r="M257" s="42"/>
      <c r="N257" s="42">
        <v>25</v>
      </c>
      <c r="O257" s="42">
        <v>6</v>
      </c>
      <c r="P257" s="42">
        <v>2025</v>
      </c>
      <c r="Q257" s="42" t="s">
        <v>990</v>
      </c>
      <c r="R257" s="131"/>
    </row>
    <row r="258" spans="1:18" ht="15" customHeight="1">
      <c r="A258" s="131" t="s">
        <v>987</v>
      </c>
      <c r="B258" s="131" t="s">
        <v>888</v>
      </c>
      <c r="C258" s="131" t="s">
        <v>897</v>
      </c>
      <c r="D258" s="422">
        <v>45789</v>
      </c>
      <c r="E258" s="131" t="s">
        <v>989</v>
      </c>
      <c r="F258" s="131" t="s">
        <v>952</v>
      </c>
      <c r="G258" s="421">
        <v>2.37</v>
      </c>
      <c r="H258" s="422">
        <v>45833</v>
      </c>
      <c r="I258" s="131">
        <v>435475</v>
      </c>
      <c r="J258" s="131" t="s">
        <v>990</v>
      </c>
      <c r="K258" s="42">
        <v>435475</v>
      </c>
      <c r="L258" s="42">
        <v>21.39</v>
      </c>
      <c r="M258" s="42"/>
      <c r="N258" s="42">
        <v>25</v>
      </c>
      <c r="O258" s="42">
        <v>6</v>
      </c>
      <c r="P258" s="42">
        <v>2025</v>
      </c>
      <c r="Q258" s="42" t="s">
        <v>990</v>
      </c>
      <c r="R258" s="131"/>
    </row>
    <row r="259" spans="1:18" ht="15" customHeight="1">
      <c r="A259" s="131" t="s">
        <v>987</v>
      </c>
      <c r="B259" s="131" t="s">
        <v>888</v>
      </c>
      <c r="C259" s="131" t="s">
        <v>996</v>
      </c>
      <c r="D259" s="422">
        <v>45798</v>
      </c>
      <c r="E259" s="131" t="s">
        <v>989</v>
      </c>
      <c r="F259" s="131" t="s">
        <v>952</v>
      </c>
      <c r="G259" s="421">
        <v>3.39</v>
      </c>
      <c r="H259" s="422">
        <v>45833</v>
      </c>
      <c r="I259" s="131">
        <v>435475</v>
      </c>
      <c r="J259" s="131" t="s">
        <v>990</v>
      </c>
      <c r="K259" s="42">
        <v>435475</v>
      </c>
      <c r="L259" s="42">
        <v>21.39</v>
      </c>
      <c r="M259" s="42"/>
      <c r="N259" s="42">
        <v>25</v>
      </c>
      <c r="O259" s="42">
        <v>6</v>
      </c>
      <c r="P259" s="42">
        <v>2025</v>
      </c>
      <c r="Q259" s="42" t="s">
        <v>990</v>
      </c>
      <c r="R259" s="131"/>
    </row>
    <row r="260" spans="1:18" ht="15" customHeight="1">
      <c r="A260" s="131" t="s">
        <v>987</v>
      </c>
      <c r="B260" s="131" t="s">
        <v>888</v>
      </c>
      <c r="C260" s="131" t="s">
        <v>897</v>
      </c>
      <c r="D260" s="422">
        <v>45799</v>
      </c>
      <c r="E260" s="131" t="s">
        <v>989</v>
      </c>
      <c r="F260" s="131" t="s">
        <v>952</v>
      </c>
      <c r="G260" s="421">
        <v>3.05</v>
      </c>
      <c r="H260" s="422">
        <v>45833</v>
      </c>
      <c r="I260" s="131">
        <v>435475</v>
      </c>
      <c r="J260" s="131" t="s">
        <v>990</v>
      </c>
      <c r="K260" s="42">
        <v>435475</v>
      </c>
      <c r="L260" s="42">
        <v>21.39</v>
      </c>
      <c r="M260" s="42"/>
      <c r="N260" s="42">
        <v>25</v>
      </c>
      <c r="O260" s="42">
        <v>6</v>
      </c>
      <c r="P260" s="42">
        <v>2025</v>
      </c>
      <c r="Q260" s="42" t="s">
        <v>990</v>
      </c>
      <c r="R260" s="131"/>
    </row>
    <row r="261" spans="1:18" ht="15" customHeight="1">
      <c r="A261" s="131" t="s">
        <v>987</v>
      </c>
      <c r="B261" s="131" t="s">
        <v>888</v>
      </c>
      <c r="C261" s="131" t="s">
        <v>897</v>
      </c>
      <c r="D261" s="422">
        <v>45799</v>
      </c>
      <c r="E261" s="421" t="s">
        <v>992</v>
      </c>
      <c r="F261" s="131" t="s">
        <v>952</v>
      </c>
      <c r="G261" s="421">
        <v>0.76</v>
      </c>
      <c r="H261" s="422">
        <v>45833</v>
      </c>
      <c r="I261" s="131">
        <v>435475</v>
      </c>
      <c r="J261" s="131" t="s">
        <v>990</v>
      </c>
      <c r="K261" s="42">
        <v>435475</v>
      </c>
      <c r="L261" s="42">
        <v>2.3199999999999998</v>
      </c>
      <c r="M261" s="42"/>
      <c r="N261" s="42">
        <v>25</v>
      </c>
      <c r="O261" s="42">
        <v>6</v>
      </c>
      <c r="P261" s="42">
        <v>2025</v>
      </c>
      <c r="Q261" s="42" t="s">
        <v>990</v>
      </c>
      <c r="R261" s="131"/>
    </row>
    <row r="262" spans="1:18" ht="15" customHeight="1">
      <c r="A262" s="131" t="s">
        <v>987</v>
      </c>
      <c r="B262" s="131" t="s">
        <v>888</v>
      </c>
      <c r="C262" s="131" t="s">
        <v>897</v>
      </c>
      <c r="D262" s="422">
        <v>45811</v>
      </c>
      <c r="E262" s="131" t="s">
        <v>989</v>
      </c>
      <c r="F262" s="131" t="s">
        <v>952</v>
      </c>
      <c r="G262" s="421">
        <v>2.84</v>
      </c>
      <c r="H262" s="422">
        <v>45833</v>
      </c>
      <c r="I262" s="131">
        <v>435475</v>
      </c>
      <c r="J262" s="131" t="s">
        <v>990</v>
      </c>
      <c r="K262" s="42">
        <v>435475</v>
      </c>
      <c r="L262" s="42">
        <v>21.39</v>
      </c>
      <c r="M262" s="42"/>
      <c r="N262" s="42">
        <v>25</v>
      </c>
      <c r="O262" s="42">
        <v>6</v>
      </c>
      <c r="P262" s="42">
        <v>2025</v>
      </c>
      <c r="Q262" s="42" t="s">
        <v>990</v>
      </c>
      <c r="R262" s="131"/>
    </row>
    <row r="263" spans="1:18" ht="15" customHeight="1">
      <c r="A263" s="131" t="s">
        <v>987</v>
      </c>
      <c r="B263" s="131" t="s">
        <v>888</v>
      </c>
      <c r="C263" s="131" t="s">
        <v>897</v>
      </c>
      <c r="D263" s="422">
        <v>45821</v>
      </c>
      <c r="E263" s="131" t="s">
        <v>989</v>
      </c>
      <c r="F263" s="131" t="s">
        <v>952</v>
      </c>
      <c r="G263" s="421">
        <v>2.63</v>
      </c>
      <c r="H263" s="422">
        <v>45833</v>
      </c>
      <c r="I263" s="131">
        <v>435475</v>
      </c>
      <c r="J263" s="131" t="s">
        <v>990</v>
      </c>
      <c r="K263" s="42">
        <v>435475</v>
      </c>
      <c r="L263" s="42">
        <v>21.39</v>
      </c>
      <c r="M263" s="42"/>
      <c r="N263" s="42">
        <v>25</v>
      </c>
      <c r="O263" s="42">
        <v>6</v>
      </c>
      <c r="P263" s="42">
        <v>2025</v>
      </c>
      <c r="Q263" s="42" t="s">
        <v>990</v>
      </c>
      <c r="R263" s="131"/>
    </row>
    <row r="264" spans="1:18" ht="15" customHeight="1">
      <c r="A264" s="131" t="s">
        <v>987</v>
      </c>
      <c r="B264" s="131" t="s">
        <v>888</v>
      </c>
      <c r="C264" s="131" t="s">
        <v>996</v>
      </c>
      <c r="D264" s="422">
        <v>45827</v>
      </c>
      <c r="E264" s="131" t="s">
        <v>989</v>
      </c>
      <c r="F264" s="131" t="s">
        <v>952</v>
      </c>
      <c r="G264" s="421">
        <v>3.91</v>
      </c>
      <c r="H264" s="422">
        <v>45833</v>
      </c>
      <c r="I264" s="131">
        <v>435475</v>
      </c>
      <c r="J264" s="131" t="s">
        <v>990</v>
      </c>
      <c r="K264" s="42">
        <v>435475</v>
      </c>
      <c r="L264" s="42">
        <v>21.39</v>
      </c>
      <c r="M264" s="42"/>
      <c r="N264" s="42">
        <v>25</v>
      </c>
      <c r="O264" s="42">
        <v>6</v>
      </c>
      <c r="P264" s="42">
        <v>2025</v>
      </c>
      <c r="Q264" s="42" t="s">
        <v>990</v>
      </c>
      <c r="R264" s="131"/>
    </row>
    <row r="265" spans="1:18" ht="15" customHeight="1">
      <c r="A265" s="131" t="s">
        <v>987</v>
      </c>
      <c r="B265" s="131" t="s">
        <v>888</v>
      </c>
      <c r="C265" s="131" t="s">
        <v>996</v>
      </c>
      <c r="D265" s="422">
        <v>45827</v>
      </c>
      <c r="E265" s="421" t="s">
        <v>992</v>
      </c>
      <c r="F265" s="131" t="s">
        <v>952</v>
      </c>
      <c r="G265" s="421">
        <v>0.81</v>
      </c>
      <c r="H265" s="422">
        <v>45833</v>
      </c>
      <c r="I265" s="131">
        <v>435475</v>
      </c>
      <c r="J265" s="131" t="s">
        <v>990</v>
      </c>
      <c r="K265" s="42">
        <v>435475</v>
      </c>
      <c r="L265" s="42">
        <v>2.3199999999999998</v>
      </c>
      <c r="M265" s="42"/>
      <c r="N265" s="42">
        <v>25</v>
      </c>
      <c r="O265" s="42">
        <v>6</v>
      </c>
      <c r="P265" s="42">
        <v>2025</v>
      </c>
      <c r="Q265" s="42" t="s">
        <v>990</v>
      </c>
      <c r="R265" s="131"/>
    </row>
    <row r="266" spans="1:18" ht="15" customHeight="1">
      <c r="A266" s="131" t="s">
        <v>987</v>
      </c>
      <c r="B266" s="131" t="s">
        <v>888</v>
      </c>
      <c r="C266" s="131" t="s">
        <v>897</v>
      </c>
      <c r="D266" s="422">
        <v>45833</v>
      </c>
      <c r="E266" s="131" t="s">
        <v>989</v>
      </c>
      <c r="F266" s="131" t="s">
        <v>952</v>
      </c>
      <c r="G266" s="131">
        <v>2.15</v>
      </c>
      <c r="H266" s="422">
        <v>45866</v>
      </c>
      <c r="I266" s="131">
        <v>444450</v>
      </c>
      <c r="J266" s="131" t="s">
        <v>990</v>
      </c>
      <c r="K266" s="42">
        <v>444450</v>
      </c>
      <c r="L266" s="42">
        <v>26.71</v>
      </c>
      <c r="M266" s="42"/>
      <c r="N266" s="42">
        <v>28</v>
      </c>
      <c r="O266" s="42">
        <v>7</v>
      </c>
      <c r="P266" s="42">
        <v>2025</v>
      </c>
      <c r="Q266" s="42" t="s">
        <v>990</v>
      </c>
      <c r="R266" s="131"/>
    </row>
    <row r="267" spans="1:18" ht="15" customHeight="1">
      <c r="A267" s="131" t="s">
        <v>987</v>
      </c>
      <c r="B267" s="131" t="s">
        <v>888</v>
      </c>
      <c r="C267" s="131" t="s">
        <v>897</v>
      </c>
      <c r="D267" s="422">
        <v>45833</v>
      </c>
      <c r="E267" s="421" t="s">
        <v>992</v>
      </c>
      <c r="F267" s="131" t="s">
        <v>952</v>
      </c>
      <c r="G267" s="131">
        <v>0.13</v>
      </c>
      <c r="H267" s="422">
        <v>45866</v>
      </c>
      <c r="I267" s="131">
        <v>444450</v>
      </c>
      <c r="J267" s="131" t="s">
        <v>990</v>
      </c>
      <c r="K267" s="42">
        <v>444450</v>
      </c>
      <c r="L267" s="42">
        <v>0.13</v>
      </c>
      <c r="M267" s="42"/>
      <c r="N267" s="42">
        <v>28</v>
      </c>
      <c r="O267" s="42">
        <v>7</v>
      </c>
      <c r="P267" s="42">
        <v>2025</v>
      </c>
      <c r="Q267" s="42" t="s">
        <v>990</v>
      </c>
      <c r="R267" s="131"/>
    </row>
    <row r="268" spans="1:18" ht="15" customHeight="1">
      <c r="A268" s="131" t="s">
        <v>987</v>
      </c>
      <c r="B268" s="131" t="s">
        <v>888</v>
      </c>
      <c r="C268" s="131" t="s">
        <v>995</v>
      </c>
      <c r="D268" s="422">
        <v>45835</v>
      </c>
      <c r="E268" s="131" t="s">
        <v>989</v>
      </c>
      <c r="F268" s="131" t="s">
        <v>952</v>
      </c>
      <c r="G268" s="131">
        <v>16.850000000000001</v>
      </c>
      <c r="H268" s="422">
        <v>45866</v>
      </c>
      <c r="I268" s="131">
        <v>444450</v>
      </c>
      <c r="J268" s="131" t="s">
        <v>990</v>
      </c>
      <c r="K268" s="42">
        <v>444450</v>
      </c>
      <c r="L268" s="42">
        <v>26.71</v>
      </c>
      <c r="M268" s="42"/>
      <c r="N268" s="42">
        <v>28</v>
      </c>
      <c r="O268" s="42">
        <v>7</v>
      </c>
      <c r="P268" s="42">
        <v>2025</v>
      </c>
      <c r="Q268" s="42" t="s">
        <v>990</v>
      </c>
      <c r="R268" s="131"/>
    </row>
    <row r="269" spans="1:18" ht="15" customHeight="1">
      <c r="A269" s="131" t="s">
        <v>987</v>
      </c>
      <c r="B269" s="131" t="s">
        <v>888</v>
      </c>
      <c r="C269" s="131" t="s">
        <v>897</v>
      </c>
      <c r="D269" s="422">
        <v>45842</v>
      </c>
      <c r="E269" s="131" t="s">
        <v>989</v>
      </c>
      <c r="F269" s="131" t="s">
        <v>952</v>
      </c>
      <c r="G269" s="131">
        <v>1.1599999999999999</v>
      </c>
      <c r="H269" s="422">
        <v>45866</v>
      </c>
      <c r="I269" s="131">
        <v>444450</v>
      </c>
      <c r="J269" s="131" t="s">
        <v>990</v>
      </c>
      <c r="K269" s="42">
        <v>444450</v>
      </c>
      <c r="L269" s="42">
        <v>26.71</v>
      </c>
      <c r="M269" s="42"/>
      <c r="N269" s="42">
        <v>28</v>
      </c>
      <c r="O269" s="42">
        <v>7</v>
      </c>
      <c r="P269" s="42">
        <v>2025</v>
      </c>
      <c r="Q269" s="42" t="s">
        <v>990</v>
      </c>
      <c r="R269" s="131"/>
    </row>
    <row r="270" spans="1:18" ht="15" customHeight="1">
      <c r="A270" s="131" t="s">
        <v>987</v>
      </c>
      <c r="B270" s="131" t="s">
        <v>888</v>
      </c>
      <c r="C270" s="131" t="s">
        <v>897</v>
      </c>
      <c r="D270" s="422">
        <v>45854</v>
      </c>
      <c r="E270" s="131" t="s">
        <v>989</v>
      </c>
      <c r="F270" s="131" t="s">
        <v>952</v>
      </c>
      <c r="G270" s="131">
        <v>1.1599999999999999</v>
      </c>
      <c r="H270" s="422">
        <v>45866</v>
      </c>
      <c r="I270" s="131">
        <v>444450</v>
      </c>
      <c r="J270" s="131" t="s">
        <v>990</v>
      </c>
      <c r="K270" s="42">
        <v>444450</v>
      </c>
      <c r="L270" s="42">
        <v>26.71</v>
      </c>
      <c r="M270" s="42"/>
      <c r="N270" s="42">
        <v>28</v>
      </c>
      <c r="O270" s="42">
        <v>7</v>
      </c>
      <c r="P270" s="42">
        <v>2025</v>
      </c>
      <c r="Q270" s="42" t="s">
        <v>990</v>
      </c>
      <c r="R270" s="131"/>
    </row>
    <row r="271" spans="1:18" ht="15" customHeight="1">
      <c r="A271" s="131" t="s">
        <v>987</v>
      </c>
      <c r="B271" s="131" t="s">
        <v>888</v>
      </c>
      <c r="C271" s="131" t="s">
        <v>947</v>
      </c>
      <c r="D271" s="422">
        <v>45856</v>
      </c>
      <c r="E271" s="131" t="s">
        <v>989</v>
      </c>
      <c r="F271" s="131" t="s">
        <v>952</v>
      </c>
      <c r="G271" s="131">
        <v>0.45</v>
      </c>
      <c r="H271" s="422">
        <v>45866</v>
      </c>
      <c r="I271" s="131">
        <v>444450</v>
      </c>
      <c r="J271" s="131" t="s">
        <v>990</v>
      </c>
      <c r="K271" s="42">
        <v>444450</v>
      </c>
      <c r="L271" s="42">
        <v>26.71</v>
      </c>
      <c r="M271" s="42"/>
      <c r="N271" s="42">
        <v>28</v>
      </c>
      <c r="O271" s="42">
        <v>7</v>
      </c>
      <c r="P271" s="42">
        <v>2025</v>
      </c>
      <c r="Q271" s="42" t="s">
        <v>990</v>
      </c>
      <c r="R271" s="131"/>
    </row>
    <row r="272" spans="1:18" ht="15" customHeight="1">
      <c r="A272" s="131" t="s">
        <v>987</v>
      </c>
      <c r="B272" s="131" t="s">
        <v>888</v>
      </c>
      <c r="C272" s="131" t="s">
        <v>947</v>
      </c>
      <c r="D272" s="422">
        <v>45856</v>
      </c>
      <c r="E272" s="131" t="s">
        <v>993</v>
      </c>
      <c r="F272" s="131" t="s">
        <v>952</v>
      </c>
      <c r="G272" s="131">
        <v>1.5</v>
      </c>
      <c r="H272" s="422">
        <v>45866</v>
      </c>
      <c r="I272" s="131">
        <v>444450</v>
      </c>
      <c r="J272" s="131" t="s">
        <v>990</v>
      </c>
      <c r="K272" s="42">
        <v>444450</v>
      </c>
      <c r="L272" s="42">
        <v>4.0999999999999996</v>
      </c>
      <c r="M272" s="42"/>
      <c r="N272" s="42">
        <v>28</v>
      </c>
      <c r="O272" s="42">
        <v>7</v>
      </c>
      <c r="P272" s="42">
        <v>2025</v>
      </c>
      <c r="Q272" s="42" t="s">
        <v>990</v>
      </c>
      <c r="R272" s="131"/>
    </row>
    <row r="273" spans="1:18" ht="15" customHeight="1">
      <c r="A273" s="131" t="s">
        <v>987</v>
      </c>
      <c r="B273" s="131" t="s">
        <v>888</v>
      </c>
      <c r="C273" s="131" t="s">
        <v>897</v>
      </c>
      <c r="D273" s="422">
        <v>45859</v>
      </c>
      <c r="E273" s="131" t="s">
        <v>989</v>
      </c>
      <c r="F273" s="131" t="s">
        <v>952</v>
      </c>
      <c r="G273" s="131">
        <v>1.76</v>
      </c>
      <c r="H273" s="422">
        <v>45866</v>
      </c>
      <c r="I273" s="131">
        <v>444450</v>
      </c>
      <c r="J273" s="131" t="s">
        <v>990</v>
      </c>
      <c r="K273" s="42">
        <v>444450</v>
      </c>
      <c r="L273" s="42">
        <v>26.71</v>
      </c>
      <c r="M273" s="42"/>
      <c r="N273" s="42">
        <v>28</v>
      </c>
      <c r="O273" s="42">
        <v>7</v>
      </c>
      <c r="P273" s="42">
        <v>2025</v>
      </c>
      <c r="Q273" s="42" t="s">
        <v>990</v>
      </c>
      <c r="R273" s="131"/>
    </row>
    <row r="274" spans="1:18" ht="15" customHeight="1">
      <c r="A274" s="131" t="s">
        <v>987</v>
      </c>
      <c r="B274" s="131" t="s">
        <v>888</v>
      </c>
      <c r="C274" s="131" t="s">
        <v>996</v>
      </c>
      <c r="D274" s="422">
        <v>45859</v>
      </c>
      <c r="E274" s="131" t="s">
        <v>989</v>
      </c>
      <c r="F274" s="131" t="s">
        <v>952</v>
      </c>
      <c r="G274" s="131">
        <v>0.22</v>
      </c>
      <c r="H274" s="422">
        <v>45866</v>
      </c>
      <c r="I274" s="131">
        <v>444450</v>
      </c>
      <c r="J274" s="131" t="s">
        <v>990</v>
      </c>
      <c r="K274" s="42">
        <v>444450</v>
      </c>
      <c r="L274" s="42">
        <v>26.71</v>
      </c>
      <c r="M274" s="42"/>
      <c r="N274" s="42">
        <v>28</v>
      </c>
      <c r="O274" s="42">
        <v>7</v>
      </c>
      <c r="P274" s="42">
        <v>2025</v>
      </c>
      <c r="Q274" s="42" t="s">
        <v>990</v>
      </c>
      <c r="R274" s="131"/>
    </row>
    <row r="275" spans="1:18" ht="15" customHeight="1">
      <c r="A275" s="131" t="s">
        <v>987</v>
      </c>
      <c r="B275" s="131" t="s">
        <v>888</v>
      </c>
      <c r="C275" s="131" t="s">
        <v>996</v>
      </c>
      <c r="D275" s="422">
        <v>45860</v>
      </c>
      <c r="E275" s="131" t="s">
        <v>989</v>
      </c>
      <c r="F275" s="131" t="s">
        <v>952</v>
      </c>
      <c r="G275" s="131">
        <v>0.16</v>
      </c>
      <c r="H275" s="422">
        <v>45866</v>
      </c>
      <c r="I275" s="131">
        <v>444450</v>
      </c>
      <c r="J275" s="131" t="s">
        <v>990</v>
      </c>
      <c r="K275" s="42">
        <v>444450</v>
      </c>
      <c r="L275" s="42">
        <v>26.71</v>
      </c>
      <c r="M275" s="42"/>
      <c r="N275" s="42">
        <v>28</v>
      </c>
      <c r="O275" s="42">
        <v>7</v>
      </c>
      <c r="P275" s="42">
        <v>2025</v>
      </c>
      <c r="Q275" s="42" t="s">
        <v>990</v>
      </c>
      <c r="R275" s="131"/>
    </row>
    <row r="276" spans="1:18" ht="15" customHeight="1">
      <c r="A276" s="131" t="s">
        <v>987</v>
      </c>
      <c r="B276" s="131" t="s">
        <v>888</v>
      </c>
      <c r="C276" s="131" t="s">
        <v>947</v>
      </c>
      <c r="D276" s="422">
        <v>45863</v>
      </c>
      <c r="E276" s="131" t="s">
        <v>993</v>
      </c>
      <c r="F276" s="131" t="s">
        <v>952</v>
      </c>
      <c r="G276" s="131">
        <v>2.6</v>
      </c>
      <c r="H276" s="422">
        <v>45866</v>
      </c>
      <c r="I276" s="131">
        <v>444450</v>
      </c>
      <c r="J276" s="131" t="s">
        <v>990</v>
      </c>
      <c r="K276" s="42">
        <v>444450</v>
      </c>
      <c r="L276" s="42">
        <v>4.0999999999999996</v>
      </c>
      <c r="M276" s="42"/>
      <c r="N276" s="42">
        <v>28</v>
      </c>
      <c r="O276" s="42">
        <v>7</v>
      </c>
      <c r="P276" s="42">
        <v>2025</v>
      </c>
      <c r="Q276" s="42" t="s">
        <v>990</v>
      </c>
      <c r="R276" s="131"/>
    </row>
    <row r="277" spans="1:18" ht="15" customHeight="1">
      <c r="A277" s="131" t="s">
        <v>987</v>
      </c>
      <c r="B277" s="131" t="s">
        <v>888</v>
      </c>
      <c r="C277" s="131" t="s">
        <v>947</v>
      </c>
      <c r="D277" s="422">
        <v>45863</v>
      </c>
      <c r="E277" s="131" t="s">
        <v>989</v>
      </c>
      <c r="F277" s="131" t="s">
        <v>952</v>
      </c>
      <c r="G277" s="131">
        <v>0.65</v>
      </c>
      <c r="H277" s="422">
        <v>45866</v>
      </c>
      <c r="I277" s="131">
        <v>444450</v>
      </c>
      <c r="J277" s="131" t="s">
        <v>990</v>
      </c>
      <c r="K277" s="42">
        <v>444450</v>
      </c>
      <c r="L277" s="42">
        <v>26.71</v>
      </c>
      <c r="M277" s="42"/>
      <c r="N277" s="42">
        <v>28</v>
      </c>
      <c r="O277" s="42">
        <v>7</v>
      </c>
      <c r="P277" s="42">
        <v>2025</v>
      </c>
      <c r="Q277" s="42" t="s">
        <v>990</v>
      </c>
      <c r="R277" s="131"/>
    </row>
    <row r="278" spans="1:18" ht="15" customHeight="1">
      <c r="A278" s="131" t="s">
        <v>987</v>
      </c>
      <c r="B278" s="131" t="s">
        <v>888</v>
      </c>
      <c r="C278" s="131" t="s">
        <v>897</v>
      </c>
      <c r="D278" s="422">
        <v>45863</v>
      </c>
      <c r="E278" s="131" t="s">
        <v>989</v>
      </c>
      <c r="F278" s="131" t="s">
        <v>952</v>
      </c>
      <c r="G278" s="131">
        <v>2.4</v>
      </c>
      <c r="H278" s="422">
        <v>45894</v>
      </c>
      <c r="I278" s="131">
        <v>451669</v>
      </c>
      <c r="J278" s="131" t="s">
        <v>990</v>
      </c>
      <c r="K278" s="42">
        <v>451669</v>
      </c>
      <c r="L278" s="42">
        <v>14.61</v>
      </c>
      <c r="M278" s="42"/>
      <c r="N278" s="42">
        <v>25</v>
      </c>
      <c r="O278" s="42">
        <v>8</v>
      </c>
      <c r="P278" s="42">
        <v>2025</v>
      </c>
      <c r="Q278" s="42" t="s">
        <v>990</v>
      </c>
      <c r="R278" s="131"/>
    </row>
    <row r="279" spans="1:18" ht="15" customHeight="1">
      <c r="A279" s="131" t="s">
        <v>987</v>
      </c>
      <c r="B279" s="131" t="s">
        <v>888</v>
      </c>
      <c r="C279" s="131" t="s">
        <v>947</v>
      </c>
      <c r="D279" s="422">
        <v>45870</v>
      </c>
      <c r="E279" s="131" t="s">
        <v>989</v>
      </c>
      <c r="F279" s="131" t="s">
        <v>952</v>
      </c>
      <c r="G279" s="131">
        <v>0.55000000000000004</v>
      </c>
      <c r="H279" s="422">
        <v>45894</v>
      </c>
      <c r="I279" s="131">
        <v>451669</v>
      </c>
      <c r="J279" s="131" t="s">
        <v>990</v>
      </c>
      <c r="K279" s="42">
        <v>451669</v>
      </c>
      <c r="L279" s="42">
        <v>14.61</v>
      </c>
      <c r="M279" s="42"/>
      <c r="N279" s="42">
        <v>25</v>
      </c>
      <c r="O279" s="42">
        <v>8</v>
      </c>
      <c r="P279" s="42">
        <v>2025</v>
      </c>
      <c r="Q279" s="42" t="s">
        <v>990</v>
      </c>
      <c r="R279" s="131"/>
    </row>
    <row r="280" spans="1:18" ht="15" customHeight="1">
      <c r="A280" s="131" t="s">
        <v>987</v>
      </c>
      <c r="B280" s="131" t="s">
        <v>888</v>
      </c>
      <c r="C280" s="131" t="s">
        <v>947</v>
      </c>
      <c r="D280" s="422">
        <v>45870</v>
      </c>
      <c r="E280" s="131" t="s">
        <v>993</v>
      </c>
      <c r="F280" s="131" t="s">
        <v>952</v>
      </c>
      <c r="G280" s="131">
        <v>1.6</v>
      </c>
      <c r="H280" s="422">
        <v>45894</v>
      </c>
      <c r="I280" s="131">
        <v>451669</v>
      </c>
      <c r="J280" s="131" t="s">
        <v>990</v>
      </c>
      <c r="K280" s="42">
        <v>451669</v>
      </c>
      <c r="L280" s="42">
        <v>6.85</v>
      </c>
      <c r="M280" s="42"/>
      <c r="N280" s="42">
        <v>25</v>
      </c>
      <c r="O280" s="42">
        <v>8</v>
      </c>
      <c r="P280" s="42">
        <v>2025</v>
      </c>
      <c r="Q280" s="42" t="s">
        <v>990</v>
      </c>
      <c r="R280" s="131"/>
    </row>
    <row r="281" spans="1:18" ht="15" customHeight="1">
      <c r="A281" s="131" t="s">
        <v>987</v>
      </c>
      <c r="B281" s="131" t="s">
        <v>888</v>
      </c>
      <c r="C281" s="131" t="s">
        <v>947</v>
      </c>
      <c r="D281" s="422">
        <v>45870</v>
      </c>
      <c r="E281" s="421" t="s">
        <v>992</v>
      </c>
      <c r="F281" s="131" t="s">
        <v>952</v>
      </c>
      <c r="G281" s="131">
        <v>0.85</v>
      </c>
      <c r="H281" s="422">
        <v>45894</v>
      </c>
      <c r="I281" s="131">
        <v>451669</v>
      </c>
      <c r="J281" s="131" t="s">
        <v>990</v>
      </c>
      <c r="K281" s="42">
        <v>451669</v>
      </c>
      <c r="L281" s="42">
        <v>0.85</v>
      </c>
      <c r="M281" s="42"/>
      <c r="N281" s="42">
        <v>25</v>
      </c>
      <c r="O281" s="42">
        <v>8</v>
      </c>
      <c r="P281" s="42">
        <v>2025</v>
      </c>
      <c r="Q281" s="42" t="s">
        <v>990</v>
      </c>
      <c r="R281" s="131"/>
    </row>
    <row r="282" spans="1:18" ht="15" customHeight="1">
      <c r="A282" s="131" t="s">
        <v>987</v>
      </c>
      <c r="B282" s="131" t="s">
        <v>888</v>
      </c>
      <c r="C282" s="131" t="s">
        <v>897</v>
      </c>
      <c r="D282" s="422">
        <v>45875</v>
      </c>
      <c r="E282" s="131" t="s">
        <v>989</v>
      </c>
      <c r="F282" s="131" t="s">
        <v>952</v>
      </c>
      <c r="G282" s="131">
        <v>1.68</v>
      </c>
      <c r="H282" s="422">
        <v>45894</v>
      </c>
      <c r="I282" s="131">
        <v>451669</v>
      </c>
      <c r="J282" s="131" t="s">
        <v>990</v>
      </c>
      <c r="K282" s="42">
        <v>451669</v>
      </c>
      <c r="L282" s="42">
        <v>14.61</v>
      </c>
      <c r="M282" s="42"/>
      <c r="N282" s="42">
        <v>25</v>
      </c>
      <c r="O282" s="42">
        <v>8</v>
      </c>
      <c r="P282" s="42">
        <v>2025</v>
      </c>
      <c r="Q282" s="42" t="s">
        <v>990</v>
      </c>
      <c r="R282" s="131"/>
    </row>
    <row r="283" spans="1:18" ht="15" customHeight="1">
      <c r="A283" s="131" t="s">
        <v>987</v>
      </c>
      <c r="B283" s="131" t="s">
        <v>888</v>
      </c>
      <c r="C283" s="131" t="s">
        <v>897</v>
      </c>
      <c r="D283" s="422">
        <v>45875</v>
      </c>
      <c r="E283" s="131" t="s">
        <v>989</v>
      </c>
      <c r="F283" s="131" t="s">
        <v>952</v>
      </c>
      <c r="G283" s="131">
        <v>2.19</v>
      </c>
      <c r="H283" s="422">
        <v>45894</v>
      </c>
      <c r="I283" s="131">
        <v>451669</v>
      </c>
      <c r="J283" s="131" t="s">
        <v>990</v>
      </c>
      <c r="K283" s="42">
        <v>451669</v>
      </c>
      <c r="L283" s="42">
        <v>14.61</v>
      </c>
      <c r="M283" s="42"/>
      <c r="N283" s="42">
        <v>25</v>
      </c>
      <c r="O283" s="42">
        <v>8</v>
      </c>
      <c r="P283" s="42">
        <v>2025</v>
      </c>
      <c r="Q283" s="42" t="s">
        <v>990</v>
      </c>
      <c r="R283" s="131"/>
    </row>
    <row r="284" spans="1:18" ht="15" customHeight="1">
      <c r="A284" s="131" t="s">
        <v>987</v>
      </c>
      <c r="B284" s="131" t="s">
        <v>888</v>
      </c>
      <c r="C284" s="131" t="s">
        <v>897</v>
      </c>
      <c r="D284" s="422">
        <v>45875</v>
      </c>
      <c r="E284" s="131" t="s">
        <v>989</v>
      </c>
      <c r="F284" s="131" t="s">
        <v>952</v>
      </c>
      <c r="G284" s="131">
        <v>2.77</v>
      </c>
      <c r="H284" s="422">
        <v>45894</v>
      </c>
      <c r="I284" s="131">
        <v>451669</v>
      </c>
      <c r="J284" s="131" t="s">
        <v>990</v>
      </c>
      <c r="K284" s="42">
        <v>451669</v>
      </c>
      <c r="L284" s="42">
        <v>14.61</v>
      </c>
      <c r="M284" s="42"/>
      <c r="N284" s="42">
        <v>25</v>
      </c>
      <c r="O284" s="42">
        <v>8</v>
      </c>
      <c r="P284" s="42">
        <v>2025</v>
      </c>
      <c r="Q284" s="42" t="s">
        <v>990</v>
      </c>
      <c r="R284" s="131"/>
    </row>
    <row r="285" spans="1:18" ht="15" customHeight="1">
      <c r="A285" s="131" t="s">
        <v>987</v>
      </c>
      <c r="B285" s="131" t="s">
        <v>888</v>
      </c>
      <c r="C285" s="131" t="s">
        <v>947</v>
      </c>
      <c r="D285" s="422">
        <v>45884</v>
      </c>
      <c r="E285" s="131" t="s">
        <v>993</v>
      </c>
      <c r="F285" s="131" t="s">
        <v>952</v>
      </c>
      <c r="G285" s="131">
        <v>5.25</v>
      </c>
      <c r="H285" s="422">
        <v>45894</v>
      </c>
      <c r="I285" s="131">
        <v>451669</v>
      </c>
      <c r="J285" s="131" t="s">
        <v>990</v>
      </c>
      <c r="K285" s="42">
        <v>451669</v>
      </c>
      <c r="L285" s="42">
        <v>6.85</v>
      </c>
      <c r="M285" s="42"/>
      <c r="N285" s="42">
        <v>25</v>
      </c>
      <c r="O285" s="42">
        <v>8</v>
      </c>
      <c r="P285" s="42">
        <v>2025</v>
      </c>
      <c r="Q285" s="42" t="s">
        <v>990</v>
      </c>
      <c r="R285" s="131"/>
    </row>
    <row r="286" spans="1:18" ht="15" customHeight="1">
      <c r="A286" s="131" t="s">
        <v>987</v>
      </c>
      <c r="B286" s="131" t="s">
        <v>888</v>
      </c>
      <c r="C286" s="131" t="s">
        <v>947</v>
      </c>
      <c r="D286" s="422">
        <v>45884</v>
      </c>
      <c r="E286" s="131" t="s">
        <v>989</v>
      </c>
      <c r="F286" s="131" t="s">
        <v>952</v>
      </c>
      <c r="G286" s="131">
        <v>2.5499999999999998</v>
      </c>
      <c r="H286" s="422">
        <v>45894</v>
      </c>
      <c r="I286" s="131">
        <v>451669</v>
      </c>
      <c r="J286" s="131" t="s">
        <v>990</v>
      </c>
      <c r="K286" s="42">
        <v>451669</v>
      </c>
      <c r="L286" s="42">
        <v>14.61</v>
      </c>
      <c r="M286" s="42"/>
      <c r="N286" s="42">
        <v>25</v>
      </c>
      <c r="O286" s="42">
        <v>8</v>
      </c>
      <c r="P286" s="42">
        <v>2025</v>
      </c>
      <c r="Q286" s="42" t="s">
        <v>990</v>
      </c>
      <c r="R286" s="131"/>
    </row>
    <row r="287" spans="1:18" ht="15" customHeight="1">
      <c r="A287" s="131" t="s">
        <v>987</v>
      </c>
      <c r="B287" s="131" t="s">
        <v>888</v>
      </c>
      <c r="C287" s="131" t="s">
        <v>897</v>
      </c>
      <c r="D287" s="422">
        <v>45891</v>
      </c>
      <c r="E287" s="131" t="s">
        <v>989</v>
      </c>
      <c r="F287" s="131" t="s">
        <v>952</v>
      </c>
      <c r="G287" s="131">
        <v>2.4700000000000002</v>
      </c>
      <c r="H287" s="422">
        <v>45894</v>
      </c>
      <c r="I287" s="131">
        <v>451669</v>
      </c>
      <c r="J287" s="131" t="s">
        <v>990</v>
      </c>
      <c r="K287" s="42">
        <v>451669</v>
      </c>
      <c r="L287" s="42">
        <v>14.61</v>
      </c>
      <c r="M287" s="42"/>
      <c r="N287" s="42">
        <v>25</v>
      </c>
      <c r="O287" s="42">
        <v>8</v>
      </c>
      <c r="P287" s="42">
        <v>2025</v>
      </c>
      <c r="Q287" s="42" t="s">
        <v>990</v>
      </c>
      <c r="R287" s="131"/>
    </row>
    <row r="288" spans="1:18" ht="15" customHeight="1">
      <c r="A288" s="131" t="s">
        <v>987</v>
      </c>
      <c r="B288" s="131" t="s">
        <v>997</v>
      </c>
      <c r="C288" s="131" t="s">
        <v>897</v>
      </c>
      <c r="D288" s="422">
        <v>45839</v>
      </c>
      <c r="E288" s="131" t="s">
        <v>989</v>
      </c>
      <c r="F288" s="131" t="s">
        <v>952</v>
      </c>
      <c r="G288" s="131">
        <v>1.56</v>
      </c>
      <c r="H288" s="422">
        <v>45845</v>
      </c>
      <c r="I288" s="131">
        <v>437960</v>
      </c>
      <c r="J288" s="131" t="s">
        <v>990</v>
      </c>
      <c r="K288" s="131"/>
      <c r="L288" s="131"/>
      <c r="M288" s="131"/>
      <c r="N288" s="131"/>
      <c r="O288" s="131"/>
      <c r="P288" s="131"/>
      <c r="Q288" s="131"/>
      <c r="R288" s="131"/>
    </row>
    <row r="289" spans="1:18" ht="15" customHeight="1">
      <c r="A289" s="131" t="s">
        <v>998</v>
      </c>
      <c r="B289" s="131" t="s">
        <v>888</v>
      </c>
      <c r="C289" s="131" t="s">
        <v>897</v>
      </c>
      <c r="D289" s="422">
        <v>45759</v>
      </c>
      <c r="E289" s="131" t="s">
        <v>999</v>
      </c>
      <c r="F289" s="131" t="s">
        <v>952</v>
      </c>
      <c r="G289" s="131">
        <v>0.24</v>
      </c>
      <c r="H289" s="422">
        <v>45959</v>
      </c>
      <c r="I289" s="421">
        <v>379</v>
      </c>
      <c r="J289" s="421" t="s">
        <v>1000</v>
      </c>
      <c r="K289" s="131"/>
      <c r="L289" s="131">
        <v>1.9</v>
      </c>
      <c r="M289" s="131"/>
      <c r="N289" s="131"/>
      <c r="O289" s="131"/>
      <c r="P289" s="131"/>
      <c r="Q289" s="131"/>
      <c r="R289" s="131"/>
    </row>
    <row r="290" spans="1:18" ht="15" customHeight="1">
      <c r="A290" s="131" t="s">
        <v>998</v>
      </c>
      <c r="B290" s="131" t="s">
        <v>888</v>
      </c>
      <c r="C290" s="131" t="s">
        <v>897</v>
      </c>
      <c r="D290" s="422">
        <v>45830</v>
      </c>
      <c r="E290" s="131" t="s">
        <v>999</v>
      </c>
      <c r="F290" s="131" t="s">
        <v>952</v>
      </c>
      <c r="G290" s="131">
        <v>0.28000000000000003</v>
      </c>
      <c r="H290" s="422">
        <v>45959</v>
      </c>
      <c r="I290" s="421">
        <v>379</v>
      </c>
      <c r="J290" s="421" t="s">
        <v>1000</v>
      </c>
      <c r="K290" s="131"/>
      <c r="L290" s="131">
        <v>1.9</v>
      </c>
      <c r="M290" s="131"/>
      <c r="N290" s="131"/>
      <c r="O290" s="131"/>
      <c r="P290" s="131"/>
      <c r="Q290" s="131"/>
      <c r="R290" s="131"/>
    </row>
    <row r="291" spans="1:18" ht="15" customHeight="1">
      <c r="A291" s="131" t="s">
        <v>998</v>
      </c>
      <c r="B291" s="131" t="s">
        <v>888</v>
      </c>
      <c r="C291" s="131" t="s">
        <v>889</v>
      </c>
      <c r="D291" s="422">
        <v>45929</v>
      </c>
      <c r="E291" s="131" t="s">
        <v>1001</v>
      </c>
      <c r="F291" s="131" t="s">
        <v>915</v>
      </c>
      <c r="G291" s="131">
        <v>2.86</v>
      </c>
      <c r="H291" s="422">
        <v>45965</v>
      </c>
      <c r="I291" s="131">
        <v>14050</v>
      </c>
      <c r="J291" s="131" t="s">
        <v>892</v>
      </c>
      <c r="K291" s="131"/>
      <c r="L291" s="131"/>
      <c r="M291" s="131"/>
      <c r="N291" s="131"/>
      <c r="O291" s="131"/>
      <c r="P291" s="131"/>
      <c r="Q291" s="131"/>
      <c r="R291" s="131"/>
    </row>
    <row r="292" spans="1:18" ht="15" customHeight="1">
      <c r="A292" s="131" t="s">
        <v>998</v>
      </c>
      <c r="B292" s="131" t="s">
        <v>888</v>
      </c>
      <c r="C292" s="131" t="s">
        <v>889</v>
      </c>
      <c r="D292" s="422">
        <v>45929</v>
      </c>
      <c r="E292" s="131" t="s">
        <v>1002</v>
      </c>
      <c r="F292" s="131" t="s">
        <v>915</v>
      </c>
      <c r="G292" s="131">
        <v>0.94</v>
      </c>
      <c r="H292" s="422">
        <v>45965</v>
      </c>
      <c r="I292" s="131">
        <v>14050</v>
      </c>
      <c r="J292" s="131" t="s">
        <v>892</v>
      </c>
      <c r="K292" s="131"/>
      <c r="L292" s="131"/>
      <c r="M292" s="131"/>
      <c r="N292" s="131"/>
      <c r="O292" s="131"/>
      <c r="P292" s="131"/>
      <c r="Q292" s="131"/>
      <c r="R292" s="131"/>
    </row>
    <row r="293" spans="1:18" ht="15" customHeight="1">
      <c r="A293" s="131" t="s">
        <v>998</v>
      </c>
      <c r="B293" s="131" t="s">
        <v>888</v>
      </c>
      <c r="C293" s="131" t="s">
        <v>889</v>
      </c>
      <c r="D293" s="422">
        <v>45929</v>
      </c>
      <c r="E293" s="131" t="s">
        <v>1002</v>
      </c>
      <c r="F293" s="131" t="s">
        <v>902</v>
      </c>
      <c r="G293" s="131">
        <v>1.06</v>
      </c>
      <c r="H293" s="422">
        <v>45965</v>
      </c>
      <c r="I293" s="131">
        <v>14050</v>
      </c>
      <c r="J293" s="131" t="s">
        <v>892</v>
      </c>
      <c r="K293" s="131"/>
      <c r="L293" s="131"/>
      <c r="M293" s="131"/>
      <c r="N293" s="131"/>
      <c r="O293" s="131"/>
      <c r="P293" s="131"/>
      <c r="Q293" s="131"/>
      <c r="R293" s="131"/>
    </row>
    <row r="294" spans="1:18" ht="15" customHeight="1">
      <c r="A294" s="131" t="s">
        <v>998</v>
      </c>
      <c r="B294" s="131" t="s">
        <v>888</v>
      </c>
      <c r="C294" s="131" t="s">
        <v>889</v>
      </c>
      <c r="D294" s="422">
        <v>45929</v>
      </c>
      <c r="E294" s="131" t="s">
        <v>1003</v>
      </c>
      <c r="F294" s="131" t="s">
        <v>902</v>
      </c>
      <c r="G294" s="131">
        <v>4.0999999999999996</v>
      </c>
      <c r="H294" s="422">
        <v>45965</v>
      </c>
      <c r="I294" s="131">
        <v>14050</v>
      </c>
      <c r="J294" s="131" t="s">
        <v>892</v>
      </c>
      <c r="K294" s="131">
        <v>1551670</v>
      </c>
      <c r="L294" s="131">
        <v>61.48</v>
      </c>
      <c r="M294" s="131" t="s">
        <v>919</v>
      </c>
      <c r="N294" s="131">
        <v>8</v>
      </c>
      <c r="O294" s="131">
        <v>1</v>
      </c>
      <c r="P294" s="131">
        <v>2026</v>
      </c>
      <c r="Q294" s="131" t="s">
        <v>894</v>
      </c>
      <c r="R294" s="148"/>
    </row>
    <row r="295" spans="1:18" ht="15" customHeight="1">
      <c r="A295" s="131" t="s">
        <v>998</v>
      </c>
      <c r="B295" s="131" t="s">
        <v>888</v>
      </c>
      <c r="C295" s="131" t="s">
        <v>889</v>
      </c>
      <c r="D295" s="422">
        <v>45929</v>
      </c>
      <c r="E295" s="131" t="s">
        <v>1003</v>
      </c>
      <c r="F295" s="131" t="s">
        <v>902</v>
      </c>
      <c r="G295" s="131">
        <v>2.12</v>
      </c>
      <c r="H295" s="422">
        <v>45965</v>
      </c>
      <c r="I295" s="131">
        <v>14050</v>
      </c>
      <c r="J295" s="131" t="s">
        <v>892</v>
      </c>
      <c r="K295" s="131">
        <v>1551670</v>
      </c>
      <c r="L295" s="131">
        <v>61.48</v>
      </c>
      <c r="M295" s="131" t="s">
        <v>919</v>
      </c>
      <c r="N295" s="131">
        <v>8</v>
      </c>
      <c r="O295" s="131">
        <v>1</v>
      </c>
      <c r="P295" s="131">
        <v>2026</v>
      </c>
      <c r="Q295" s="131" t="s">
        <v>894</v>
      </c>
      <c r="R295" s="148"/>
    </row>
    <row r="296" spans="1:18" ht="15" customHeight="1">
      <c r="A296" s="131" t="s">
        <v>998</v>
      </c>
      <c r="B296" s="131" t="s">
        <v>888</v>
      </c>
      <c r="C296" s="131" t="s">
        <v>889</v>
      </c>
      <c r="D296" s="422">
        <v>45929</v>
      </c>
      <c r="E296" s="131" t="s">
        <v>1003</v>
      </c>
      <c r="F296" s="131" t="s">
        <v>902</v>
      </c>
      <c r="G296" s="131">
        <v>2.38</v>
      </c>
      <c r="H296" s="422">
        <v>45965</v>
      </c>
      <c r="I296" s="131">
        <v>14050</v>
      </c>
      <c r="J296" s="131" t="s">
        <v>892</v>
      </c>
      <c r="K296" s="131">
        <v>1551670</v>
      </c>
      <c r="L296" s="131">
        <v>61.48</v>
      </c>
      <c r="M296" s="131" t="s">
        <v>919</v>
      </c>
      <c r="N296" s="131">
        <v>8</v>
      </c>
      <c r="O296" s="131">
        <v>1</v>
      </c>
      <c r="P296" s="131">
        <v>2026</v>
      </c>
      <c r="Q296" s="131" t="s">
        <v>894</v>
      </c>
      <c r="R296" s="148"/>
    </row>
    <row r="297" spans="1:18" ht="15" customHeight="1">
      <c r="A297" s="131" t="s">
        <v>998</v>
      </c>
      <c r="B297" s="131" t="s">
        <v>888</v>
      </c>
      <c r="C297" s="131" t="s">
        <v>889</v>
      </c>
      <c r="D297" s="422">
        <v>45929</v>
      </c>
      <c r="E297" s="131" t="s">
        <v>1003</v>
      </c>
      <c r="F297" s="131" t="s">
        <v>902</v>
      </c>
      <c r="G297" s="131">
        <v>1.46</v>
      </c>
      <c r="H297" s="422">
        <v>45965</v>
      </c>
      <c r="I297" s="131">
        <v>14050</v>
      </c>
      <c r="J297" s="131" t="s">
        <v>892</v>
      </c>
      <c r="K297" s="131">
        <v>1551670</v>
      </c>
      <c r="L297" s="131">
        <v>61.48</v>
      </c>
      <c r="M297" s="131" t="s">
        <v>919</v>
      </c>
      <c r="N297" s="131">
        <v>8</v>
      </c>
      <c r="O297" s="131">
        <v>1</v>
      </c>
      <c r="P297" s="131">
        <v>2026</v>
      </c>
      <c r="Q297" s="131" t="s">
        <v>894</v>
      </c>
      <c r="R297" s="148"/>
    </row>
    <row r="298" spans="1:18" ht="15" customHeight="1">
      <c r="A298" s="131" t="s">
        <v>998</v>
      </c>
      <c r="B298" s="131" t="s">
        <v>888</v>
      </c>
      <c r="C298" s="131" t="s">
        <v>889</v>
      </c>
      <c r="D298" s="422">
        <v>45929</v>
      </c>
      <c r="E298" s="131" t="s">
        <v>1003</v>
      </c>
      <c r="F298" s="131" t="s">
        <v>902</v>
      </c>
      <c r="G298" s="131">
        <v>1.86</v>
      </c>
      <c r="H298" s="422">
        <v>45965</v>
      </c>
      <c r="I298" s="131">
        <v>14050</v>
      </c>
      <c r="J298" s="131" t="s">
        <v>892</v>
      </c>
      <c r="K298" s="131">
        <v>1551670</v>
      </c>
      <c r="L298" s="131">
        <v>61.48</v>
      </c>
      <c r="M298" s="131" t="s">
        <v>919</v>
      </c>
      <c r="N298" s="131">
        <v>8</v>
      </c>
      <c r="O298" s="131">
        <v>1</v>
      </c>
      <c r="P298" s="131">
        <v>2026</v>
      </c>
      <c r="Q298" s="131" t="s">
        <v>894</v>
      </c>
      <c r="R298" s="148"/>
    </row>
    <row r="299" spans="1:18" ht="15" customHeight="1">
      <c r="A299" s="131" t="s">
        <v>998</v>
      </c>
      <c r="B299" s="131" t="s">
        <v>888</v>
      </c>
      <c r="C299" s="131" t="s">
        <v>889</v>
      </c>
      <c r="D299" s="422">
        <v>45929</v>
      </c>
      <c r="E299" s="131" t="s">
        <v>1003</v>
      </c>
      <c r="F299" s="131" t="s">
        <v>902</v>
      </c>
      <c r="G299" s="131">
        <v>1.94</v>
      </c>
      <c r="H299" s="422">
        <v>45965</v>
      </c>
      <c r="I299" s="131">
        <v>14050</v>
      </c>
      <c r="J299" s="131" t="s">
        <v>892</v>
      </c>
      <c r="K299" s="131">
        <v>1551670</v>
      </c>
      <c r="L299" s="131">
        <v>61.48</v>
      </c>
      <c r="M299" s="131" t="s">
        <v>919</v>
      </c>
      <c r="N299" s="131">
        <v>8</v>
      </c>
      <c r="O299" s="131">
        <v>1</v>
      </c>
      <c r="P299" s="131">
        <v>2026</v>
      </c>
      <c r="Q299" s="131" t="s">
        <v>894</v>
      </c>
      <c r="R299" s="148"/>
    </row>
    <row r="300" spans="1:18" ht="15" customHeight="1">
      <c r="A300" s="131" t="s">
        <v>998</v>
      </c>
      <c r="B300" s="131" t="s">
        <v>888</v>
      </c>
      <c r="C300" s="131" t="s">
        <v>889</v>
      </c>
      <c r="D300" s="422">
        <v>45929</v>
      </c>
      <c r="E300" s="131" t="s">
        <v>1003</v>
      </c>
      <c r="F300" s="131" t="s">
        <v>902</v>
      </c>
      <c r="G300" s="131">
        <v>1.62</v>
      </c>
      <c r="H300" s="422">
        <v>45965</v>
      </c>
      <c r="I300" s="131">
        <v>14050</v>
      </c>
      <c r="J300" s="131" t="s">
        <v>892</v>
      </c>
      <c r="K300" s="131">
        <v>1551670</v>
      </c>
      <c r="L300" s="131">
        <v>61.48</v>
      </c>
      <c r="M300" s="131" t="s">
        <v>919</v>
      </c>
      <c r="N300" s="131">
        <v>8</v>
      </c>
      <c r="O300" s="131">
        <v>1</v>
      </c>
      <c r="P300" s="131">
        <v>2026</v>
      </c>
      <c r="Q300" s="131" t="s">
        <v>894</v>
      </c>
      <c r="R300" s="148"/>
    </row>
    <row r="301" spans="1:18" ht="15" customHeight="1">
      <c r="A301" s="131" t="s">
        <v>998</v>
      </c>
      <c r="B301" s="131" t="s">
        <v>888</v>
      </c>
      <c r="C301" s="131" t="s">
        <v>889</v>
      </c>
      <c r="D301" s="422">
        <v>45929</v>
      </c>
      <c r="E301" s="131" t="s">
        <v>1003</v>
      </c>
      <c r="F301" s="131" t="s">
        <v>902</v>
      </c>
      <c r="G301" s="131">
        <v>2.12</v>
      </c>
      <c r="H301" s="422">
        <v>45965</v>
      </c>
      <c r="I301" s="131">
        <v>14050</v>
      </c>
      <c r="J301" s="131" t="s">
        <v>892</v>
      </c>
      <c r="K301" s="131">
        <v>1551670</v>
      </c>
      <c r="L301" s="131">
        <v>61.48</v>
      </c>
      <c r="M301" s="131" t="s">
        <v>919</v>
      </c>
      <c r="N301" s="131">
        <v>8</v>
      </c>
      <c r="O301" s="131">
        <v>1</v>
      </c>
      <c r="P301" s="131">
        <v>2026</v>
      </c>
      <c r="Q301" s="131" t="s">
        <v>894</v>
      </c>
      <c r="R301" s="148"/>
    </row>
    <row r="302" spans="1:18" ht="15" customHeight="1">
      <c r="A302" s="131" t="s">
        <v>998</v>
      </c>
      <c r="B302" s="131" t="s">
        <v>888</v>
      </c>
      <c r="C302" s="131" t="s">
        <v>889</v>
      </c>
      <c r="D302" s="422">
        <v>45929</v>
      </c>
      <c r="E302" s="131" t="s">
        <v>1004</v>
      </c>
      <c r="F302" s="131" t="s">
        <v>915</v>
      </c>
      <c r="G302" s="131">
        <v>0.3</v>
      </c>
      <c r="H302" s="422">
        <v>45965</v>
      </c>
      <c r="I302" s="131">
        <v>14050</v>
      </c>
      <c r="J302" s="131" t="s">
        <v>892</v>
      </c>
      <c r="K302" s="131">
        <v>1551672</v>
      </c>
      <c r="L302" s="131">
        <v>0.3</v>
      </c>
      <c r="M302" s="131" t="s">
        <v>1250</v>
      </c>
      <c r="N302" s="131">
        <v>8</v>
      </c>
      <c r="O302" s="131">
        <v>1</v>
      </c>
      <c r="P302" s="131">
        <v>2026</v>
      </c>
      <c r="Q302" s="131" t="s">
        <v>894</v>
      </c>
      <c r="R302" s="146"/>
    </row>
    <row r="303" spans="1:18" ht="15" customHeight="1">
      <c r="A303" s="131" t="s">
        <v>998</v>
      </c>
      <c r="B303" s="131" t="s">
        <v>888</v>
      </c>
      <c r="C303" s="131" t="s">
        <v>889</v>
      </c>
      <c r="D303" s="422">
        <v>45929</v>
      </c>
      <c r="E303" s="131" t="s">
        <v>1005</v>
      </c>
      <c r="F303" s="131" t="s">
        <v>915</v>
      </c>
      <c r="G303" s="131">
        <v>5.2</v>
      </c>
      <c r="H303" s="422">
        <v>45965</v>
      </c>
      <c r="I303" s="131">
        <v>14050</v>
      </c>
      <c r="J303" s="131" t="s">
        <v>892</v>
      </c>
      <c r="K303" s="131">
        <v>1551647</v>
      </c>
      <c r="L303" s="131">
        <v>5.2</v>
      </c>
      <c r="M303" s="131" t="s">
        <v>930</v>
      </c>
      <c r="N303" s="131">
        <v>8</v>
      </c>
      <c r="O303" s="131">
        <v>1</v>
      </c>
      <c r="P303" s="131">
        <v>2026</v>
      </c>
      <c r="Q303" s="131" t="s">
        <v>1247</v>
      </c>
      <c r="R303" s="146"/>
    </row>
    <row r="304" spans="1:18" ht="15" customHeight="1">
      <c r="A304" s="131" t="s">
        <v>998</v>
      </c>
      <c r="B304" s="131" t="s">
        <v>888</v>
      </c>
      <c r="C304" s="131" t="s">
        <v>889</v>
      </c>
      <c r="D304" s="422">
        <v>45929</v>
      </c>
      <c r="E304" s="131" t="s">
        <v>1006</v>
      </c>
      <c r="F304" s="131" t="s">
        <v>915</v>
      </c>
      <c r="G304" s="131">
        <v>2.2000000000000002</v>
      </c>
      <c r="H304" s="422">
        <v>45965</v>
      </c>
      <c r="I304" s="131">
        <v>14050</v>
      </c>
      <c r="J304" s="131" t="s">
        <v>892</v>
      </c>
      <c r="K304" s="131">
        <v>1551652</v>
      </c>
      <c r="L304" s="131">
        <v>2.2000000000000002</v>
      </c>
      <c r="M304" s="131" t="s">
        <v>930</v>
      </c>
      <c r="N304" s="131">
        <v>8</v>
      </c>
      <c r="O304" s="131">
        <v>1</v>
      </c>
      <c r="P304" s="131">
        <v>2026</v>
      </c>
      <c r="Q304" s="131" t="s">
        <v>894</v>
      </c>
      <c r="R304" s="146"/>
    </row>
    <row r="305" spans="1:18" ht="15" customHeight="1">
      <c r="A305" s="131" t="s">
        <v>998</v>
      </c>
      <c r="B305" s="131" t="s">
        <v>888</v>
      </c>
      <c r="C305" s="131" t="s">
        <v>889</v>
      </c>
      <c r="D305" s="422">
        <v>45929</v>
      </c>
      <c r="E305" s="131" t="s">
        <v>1007</v>
      </c>
      <c r="F305" s="131" t="s">
        <v>915</v>
      </c>
      <c r="G305" s="131">
        <v>1.2</v>
      </c>
      <c r="H305" s="422">
        <v>45965</v>
      </c>
      <c r="I305" s="131">
        <v>14050</v>
      </c>
      <c r="J305" s="131" t="s">
        <v>892</v>
      </c>
      <c r="K305" s="131">
        <v>1551436</v>
      </c>
      <c r="L305" s="131">
        <v>5.64</v>
      </c>
      <c r="M305" s="131" t="s">
        <v>930</v>
      </c>
      <c r="N305" s="131">
        <v>8</v>
      </c>
      <c r="O305" s="131">
        <v>1</v>
      </c>
      <c r="P305" s="131">
        <v>2026</v>
      </c>
      <c r="Q305" s="131" t="s">
        <v>894</v>
      </c>
      <c r="R305" s="146"/>
    </row>
    <row r="306" spans="1:18" ht="15" customHeight="1">
      <c r="A306" s="131" t="s">
        <v>998</v>
      </c>
      <c r="B306" s="131" t="s">
        <v>888</v>
      </c>
      <c r="C306" s="131" t="s">
        <v>889</v>
      </c>
      <c r="D306" s="422">
        <v>45929</v>
      </c>
      <c r="E306" s="131" t="s">
        <v>1007</v>
      </c>
      <c r="F306" s="131" t="s">
        <v>915</v>
      </c>
      <c r="G306" s="131">
        <v>0.06</v>
      </c>
      <c r="H306" s="422">
        <v>45965</v>
      </c>
      <c r="I306" s="131">
        <v>14050</v>
      </c>
      <c r="J306" s="131" t="s">
        <v>892</v>
      </c>
      <c r="K306" s="131">
        <v>1551436</v>
      </c>
      <c r="L306" s="131">
        <v>5.64</v>
      </c>
      <c r="M306" s="131" t="s">
        <v>930</v>
      </c>
      <c r="N306" s="131">
        <v>8</v>
      </c>
      <c r="O306" s="131">
        <v>1</v>
      </c>
      <c r="P306" s="131">
        <v>2026</v>
      </c>
      <c r="Q306" s="131" t="s">
        <v>894</v>
      </c>
      <c r="R306" s="146"/>
    </row>
    <row r="307" spans="1:18" ht="15" customHeight="1">
      <c r="A307" s="131" t="s">
        <v>998</v>
      </c>
      <c r="B307" s="131" t="s">
        <v>888</v>
      </c>
      <c r="C307" s="131" t="s">
        <v>889</v>
      </c>
      <c r="D307" s="422">
        <v>45929</v>
      </c>
      <c r="E307" s="131" t="s">
        <v>1008</v>
      </c>
      <c r="F307" s="131" t="s">
        <v>915</v>
      </c>
      <c r="G307" s="131">
        <v>4.24</v>
      </c>
      <c r="H307" s="422">
        <v>45965</v>
      </c>
      <c r="I307" s="131">
        <v>14050</v>
      </c>
      <c r="J307" s="131" t="s">
        <v>892</v>
      </c>
      <c r="K307" s="131">
        <v>1551526</v>
      </c>
      <c r="L307" s="131">
        <v>6.76</v>
      </c>
      <c r="M307" s="131" t="s">
        <v>930</v>
      </c>
      <c r="N307" s="131">
        <v>8</v>
      </c>
      <c r="O307" s="131">
        <v>1</v>
      </c>
      <c r="P307" s="131">
        <v>2026</v>
      </c>
      <c r="Q307" s="131" t="s">
        <v>894</v>
      </c>
      <c r="R307" s="146"/>
    </row>
    <row r="308" spans="1:18" ht="15" customHeight="1">
      <c r="A308" s="131" t="s">
        <v>998</v>
      </c>
      <c r="B308" s="131" t="s">
        <v>888</v>
      </c>
      <c r="C308" s="131" t="s">
        <v>889</v>
      </c>
      <c r="D308" s="422">
        <v>45929</v>
      </c>
      <c r="E308" s="131" t="s">
        <v>1008</v>
      </c>
      <c r="F308" s="131" t="s">
        <v>915</v>
      </c>
      <c r="G308" s="131">
        <v>2.52</v>
      </c>
      <c r="H308" s="422">
        <v>45965</v>
      </c>
      <c r="I308" s="131">
        <v>14050</v>
      </c>
      <c r="J308" s="131" t="s">
        <v>892</v>
      </c>
      <c r="K308" s="131">
        <v>1551526</v>
      </c>
      <c r="L308" s="131">
        <v>6.76</v>
      </c>
      <c r="M308" s="131" t="s">
        <v>930</v>
      </c>
      <c r="N308" s="131">
        <v>8</v>
      </c>
      <c r="O308" s="131">
        <v>1</v>
      </c>
      <c r="P308" s="131">
        <v>2026</v>
      </c>
      <c r="Q308" s="131" t="s">
        <v>894</v>
      </c>
      <c r="R308" s="146"/>
    </row>
    <row r="309" spans="1:18" ht="15" customHeight="1">
      <c r="A309" s="131" t="s">
        <v>998</v>
      </c>
      <c r="B309" s="131" t="s">
        <v>888</v>
      </c>
      <c r="C309" s="131" t="s">
        <v>889</v>
      </c>
      <c r="D309" s="422">
        <v>45929</v>
      </c>
      <c r="E309" s="131" t="s">
        <v>1009</v>
      </c>
      <c r="F309" s="131" t="s">
        <v>915</v>
      </c>
      <c r="G309" s="131">
        <v>0.7</v>
      </c>
      <c r="H309" s="422">
        <v>45965</v>
      </c>
      <c r="I309" s="131">
        <v>14050</v>
      </c>
      <c r="J309" s="131" t="s">
        <v>892</v>
      </c>
      <c r="K309" s="131">
        <v>1551441</v>
      </c>
      <c r="L309" s="131">
        <v>0.7</v>
      </c>
      <c r="M309" s="131" t="s">
        <v>930</v>
      </c>
      <c r="N309" s="131">
        <v>8</v>
      </c>
      <c r="O309" s="131">
        <v>1</v>
      </c>
      <c r="P309" s="131">
        <v>2026</v>
      </c>
      <c r="Q309" s="131" t="s">
        <v>894</v>
      </c>
      <c r="R309" s="146"/>
    </row>
    <row r="310" spans="1:18" ht="15" customHeight="1">
      <c r="A310" s="131" t="s">
        <v>998</v>
      </c>
      <c r="B310" s="131" t="s">
        <v>888</v>
      </c>
      <c r="C310" s="131" t="s">
        <v>889</v>
      </c>
      <c r="D310" s="422">
        <v>45929</v>
      </c>
      <c r="E310" s="131" t="s">
        <v>1010</v>
      </c>
      <c r="F310" s="131" t="s">
        <v>915</v>
      </c>
      <c r="G310" s="131">
        <v>0.52</v>
      </c>
      <c r="H310" s="422">
        <v>45965</v>
      </c>
      <c r="I310" s="131">
        <v>14050</v>
      </c>
      <c r="J310" s="131" t="s">
        <v>892</v>
      </c>
      <c r="K310" s="131">
        <v>1551436</v>
      </c>
      <c r="L310" s="131">
        <v>5.64</v>
      </c>
      <c r="M310" s="131" t="s">
        <v>930</v>
      </c>
      <c r="N310" s="131">
        <v>8</v>
      </c>
      <c r="O310" s="131">
        <v>1</v>
      </c>
      <c r="P310" s="131">
        <v>2026</v>
      </c>
      <c r="Q310" s="131" t="s">
        <v>894</v>
      </c>
      <c r="R310" s="146"/>
    </row>
    <row r="311" spans="1:18" ht="15" customHeight="1">
      <c r="A311" s="131" t="s">
        <v>998</v>
      </c>
      <c r="B311" s="131" t="s">
        <v>888</v>
      </c>
      <c r="C311" s="131" t="s">
        <v>889</v>
      </c>
      <c r="D311" s="422">
        <v>45929</v>
      </c>
      <c r="E311" s="131" t="s">
        <v>1011</v>
      </c>
      <c r="F311" s="131" t="s">
        <v>915</v>
      </c>
      <c r="G311" s="131">
        <v>2</v>
      </c>
      <c r="H311" s="422">
        <v>45965</v>
      </c>
      <c r="I311" s="131">
        <v>14050</v>
      </c>
      <c r="J311" s="131" t="s">
        <v>892</v>
      </c>
      <c r="K311" s="131">
        <v>1551360</v>
      </c>
      <c r="L311" s="131">
        <v>2</v>
      </c>
      <c r="M311" s="131" t="s">
        <v>930</v>
      </c>
      <c r="N311" s="131">
        <v>8</v>
      </c>
      <c r="O311" s="131">
        <v>1</v>
      </c>
      <c r="P311" s="131">
        <v>2026</v>
      </c>
      <c r="Q311" s="131" t="s">
        <v>1247</v>
      </c>
      <c r="R311" s="146"/>
    </row>
    <row r="312" spans="1:18" ht="15" customHeight="1">
      <c r="A312" s="131" t="s">
        <v>998</v>
      </c>
      <c r="B312" s="131" t="s">
        <v>888</v>
      </c>
      <c r="C312" s="131" t="s">
        <v>889</v>
      </c>
      <c r="D312" s="422">
        <v>45929</v>
      </c>
      <c r="E312" s="131" t="s">
        <v>1012</v>
      </c>
      <c r="F312" s="131" t="s">
        <v>915</v>
      </c>
      <c r="G312" s="131">
        <v>0.42</v>
      </c>
      <c r="H312" s="422">
        <v>45965</v>
      </c>
      <c r="I312" s="131">
        <v>14050</v>
      </c>
      <c r="J312" s="131" t="s">
        <v>892</v>
      </c>
      <c r="K312" s="131">
        <v>1551449</v>
      </c>
      <c r="L312" s="131">
        <v>0.42</v>
      </c>
      <c r="M312" s="131" t="s">
        <v>930</v>
      </c>
      <c r="N312" s="131">
        <v>8</v>
      </c>
      <c r="O312" s="131">
        <v>1</v>
      </c>
      <c r="P312" s="131">
        <v>2026</v>
      </c>
      <c r="Q312" s="131" t="s">
        <v>894</v>
      </c>
      <c r="R312" s="146"/>
    </row>
    <row r="313" spans="1:18" ht="15" customHeight="1">
      <c r="A313" s="131" t="s">
        <v>998</v>
      </c>
      <c r="B313" s="131" t="s">
        <v>888</v>
      </c>
      <c r="C313" s="131" t="s">
        <v>889</v>
      </c>
      <c r="D313" s="422">
        <v>45929</v>
      </c>
      <c r="E313" s="131" t="s">
        <v>1013</v>
      </c>
      <c r="F313" s="131" t="s">
        <v>915</v>
      </c>
      <c r="G313" s="131">
        <v>1.42</v>
      </c>
      <c r="H313" s="422">
        <v>45965</v>
      </c>
      <c r="I313" s="131">
        <v>14050</v>
      </c>
      <c r="J313" s="131" t="s">
        <v>892</v>
      </c>
      <c r="K313" s="131">
        <v>1551645</v>
      </c>
      <c r="L313" s="131">
        <v>1.42</v>
      </c>
      <c r="M313" s="131" t="s">
        <v>930</v>
      </c>
      <c r="N313" s="131">
        <v>8</v>
      </c>
      <c r="O313" s="131">
        <v>1</v>
      </c>
      <c r="P313" s="131">
        <v>2026</v>
      </c>
      <c r="Q313" s="131" t="s">
        <v>1247</v>
      </c>
      <c r="R313" s="146"/>
    </row>
    <row r="314" spans="1:18" ht="15" customHeight="1">
      <c r="A314" s="131" t="s">
        <v>998</v>
      </c>
      <c r="B314" s="131" t="s">
        <v>888</v>
      </c>
      <c r="C314" s="131" t="s">
        <v>889</v>
      </c>
      <c r="D314" s="422">
        <v>45929</v>
      </c>
      <c r="E314" s="131" t="s">
        <v>1014</v>
      </c>
      <c r="F314" s="131" t="s">
        <v>915</v>
      </c>
      <c r="G314" s="131">
        <v>0.9</v>
      </c>
      <c r="H314" s="422">
        <v>45965</v>
      </c>
      <c r="I314" s="131">
        <v>14050</v>
      </c>
      <c r="J314" s="131" t="s">
        <v>892</v>
      </c>
      <c r="K314" s="131">
        <v>1551822</v>
      </c>
      <c r="L314" s="131">
        <v>0.9</v>
      </c>
      <c r="M314" s="131" t="s">
        <v>930</v>
      </c>
      <c r="N314" s="131">
        <v>9</v>
      </c>
      <c r="O314" s="131">
        <v>1</v>
      </c>
      <c r="P314" s="131">
        <v>2026</v>
      </c>
      <c r="Q314" s="131" t="s">
        <v>894</v>
      </c>
      <c r="R314" s="146"/>
    </row>
    <row r="315" spans="1:18" ht="15" customHeight="1">
      <c r="A315" s="131" t="s">
        <v>998</v>
      </c>
      <c r="B315" s="131" t="s">
        <v>888</v>
      </c>
      <c r="C315" s="131" t="s">
        <v>889</v>
      </c>
      <c r="D315" s="422">
        <v>45929</v>
      </c>
      <c r="E315" s="131" t="s">
        <v>1015</v>
      </c>
      <c r="F315" s="131" t="s">
        <v>915</v>
      </c>
      <c r="G315" s="131">
        <v>0.2</v>
      </c>
      <c r="H315" s="422">
        <v>45965</v>
      </c>
      <c r="I315" s="131">
        <v>14050</v>
      </c>
      <c r="J315" s="131" t="s">
        <v>892</v>
      </c>
      <c r="K315" s="131">
        <v>1551577</v>
      </c>
      <c r="L315" s="131">
        <v>0.2</v>
      </c>
      <c r="M315" s="131" t="s">
        <v>930</v>
      </c>
      <c r="N315" s="131">
        <v>8</v>
      </c>
      <c r="O315" s="131">
        <v>1</v>
      </c>
      <c r="P315" s="131">
        <v>2026</v>
      </c>
      <c r="Q315" s="131" t="s">
        <v>1247</v>
      </c>
      <c r="R315" s="146"/>
    </row>
    <row r="316" spans="1:18" ht="15" customHeight="1">
      <c r="A316" s="131" t="s">
        <v>998</v>
      </c>
      <c r="B316" s="131" t="s">
        <v>888</v>
      </c>
      <c r="C316" s="131" t="s">
        <v>889</v>
      </c>
      <c r="D316" s="422">
        <v>45929</v>
      </c>
      <c r="E316" s="131" t="s">
        <v>1016</v>
      </c>
      <c r="F316" s="131" t="s">
        <v>915</v>
      </c>
      <c r="G316" s="131">
        <v>0.88</v>
      </c>
      <c r="H316" s="422">
        <v>45965</v>
      </c>
      <c r="I316" s="131">
        <v>14050</v>
      </c>
      <c r="J316" s="131" t="s">
        <v>892</v>
      </c>
      <c r="K316" s="131">
        <v>1551514</v>
      </c>
      <c r="L316" s="131">
        <v>0.88</v>
      </c>
      <c r="M316" s="131" t="s">
        <v>930</v>
      </c>
      <c r="N316" s="131">
        <v>8</v>
      </c>
      <c r="O316" s="131">
        <v>1</v>
      </c>
      <c r="P316" s="131">
        <v>2026</v>
      </c>
      <c r="Q316" s="131" t="s">
        <v>894</v>
      </c>
      <c r="R316" s="146"/>
    </row>
    <row r="317" spans="1:18" ht="15" customHeight="1">
      <c r="A317" s="131" t="s">
        <v>998</v>
      </c>
      <c r="B317" s="131" t="s">
        <v>888</v>
      </c>
      <c r="C317" s="131" t="s">
        <v>889</v>
      </c>
      <c r="D317" s="422">
        <v>45929</v>
      </c>
      <c r="E317" s="131" t="s">
        <v>1017</v>
      </c>
      <c r="F317" s="131" t="s">
        <v>915</v>
      </c>
      <c r="G317" s="131">
        <v>0.38</v>
      </c>
      <c r="H317" s="422">
        <v>45965</v>
      </c>
      <c r="I317" s="131">
        <v>14050</v>
      </c>
      <c r="J317" s="131" t="s">
        <v>892</v>
      </c>
      <c r="K317" s="131">
        <v>1551546</v>
      </c>
      <c r="L317" s="131">
        <v>0.38</v>
      </c>
      <c r="M317" s="131" t="s">
        <v>930</v>
      </c>
      <c r="N317" s="131">
        <v>8</v>
      </c>
      <c r="O317" s="131">
        <v>1</v>
      </c>
      <c r="P317" s="131">
        <v>2026</v>
      </c>
      <c r="Q317" s="131" t="s">
        <v>894</v>
      </c>
      <c r="R317" s="146"/>
    </row>
    <row r="318" spans="1:18" ht="15" customHeight="1">
      <c r="A318" s="131" t="s">
        <v>998</v>
      </c>
      <c r="B318" s="131" t="s">
        <v>888</v>
      </c>
      <c r="C318" s="131" t="s">
        <v>889</v>
      </c>
      <c r="D318" s="422">
        <v>45929</v>
      </c>
      <c r="E318" s="131" t="s">
        <v>1018</v>
      </c>
      <c r="F318" s="131" t="s">
        <v>915</v>
      </c>
      <c r="G318" s="131">
        <v>1.72</v>
      </c>
      <c r="H318" s="422">
        <v>45965</v>
      </c>
      <c r="I318" s="131">
        <v>14050</v>
      </c>
      <c r="J318" s="131" t="s">
        <v>892</v>
      </c>
      <c r="K318" s="131">
        <v>1551530</v>
      </c>
      <c r="L318" s="131">
        <v>3.68</v>
      </c>
      <c r="M318" s="131" t="s">
        <v>930</v>
      </c>
      <c r="N318" s="131">
        <v>8</v>
      </c>
      <c r="O318" s="131">
        <v>1</v>
      </c>
      <c r="P318" s="131">
        <v>2026</v>
      </c>
      <c r="Q318" s="131" t="s">
        <v>894</v>
      </c>
      <c r="R318" s="146"/>
    </row>
    <row r="319" spans="1:18" ht="15" customHeight="1">
      <c r="A319" s="131" t="s">
        <v>998</v>
      </c>
      <c r="B319" s="131" t="s">
        <v>888</v>
      </c>
      <c r="C319" s="131" t="s">
        <v>889</v>
      </c>
      <c r="D319" s="422">
        <v>45929</v>
      </c>
      <c r="E319" s="131" t="s">
        <v>1018</v>
      </c>
      <c r="F319" s="131" t="s">
        <v>915</v>
      </c>
      <c r="G319" s="131">
        <v>1.96</v>
      </c>
      <c r="H319" s="422">
        <v>45965</v>
      </c>
      <c r="I319" s="131">
        <v>14050</v>
      </c>
      <c r="J319" s="131" t="s">
        <v>892</v>
      </c>
      <c r="K319" s="131">
        <v>1551530</v>
      </c>
      <c r="L319" s="131">
        <v>3.68</v>
      </c>
      <c r="M319" s="131" t="s">
        <v>930</v>
      </c>
      <c r="N319" s="131">
        <v>8</v>
      </c>
      <c r="O319" s="131">
        <v>1</v>
      </c>
      <c r="P319" s="131">
        <v>2026</v>
      </c>
      <c r="Q319" s="131" t="s">
        <v>894</v>
      </c>
      <c r="R319" s="146"/>
    </row>
    <row r="320" spans="1:18" ht="15" customHeight="1">
      <c r="A320" s="131" t="s">
        <v>998</v>
      </c>
      <c r="B320" s="131" t="s">
        <v>888</v>
      </c>
      <c r="C320" s="131" t="s">
        <v>889</v>
      </c>
      <c r="D320" s="422">
        <v>45929</v>
      </c>
      <c r="E320" s="131" t="s">
        <v>1019</v>
      </c>
      <c r="F320" s="131" t="s">
        <v>915</v>
      </c>
      <c r="G320" s="131">
        <v>0.94</v>
      </c>
      <c r="H320" s="422">
        <v>45965</v>
      </c>
      <c r="I320" s="131">
        <v>14050</v>
      </c>
      <c r="J320" s="131" t="s">
        <v>892</v>
      </c>
      <c r="K320" s="131">
        <v>1551446</v>
      </c>
      <c r="L320" s="131">
        <v>0.94</v>
      </c>
      <c r="M320" s="131" t="s">
        <v>930</v>
      </c>
      <c r="N320" s="131">
        <v>8</v>
      </c>
      <c r="O320" s="131">
        <v>1</v>
      </c>
      <c r="P320" s="131">
        <v>2026</v>
      </c>
      <c r="Q320" s="131" t="s">
        <v>894</v>
      </c>
      <c r="R320" s="146"/>
    </row>
    <row r="321" spans="1:18" ht="15" customHeight="1">
      <c r="A321" s="131" t="s">
        <v>998</v>
      </c>
      <c r="B321" s="131" t="s">
        <v>888</v>
      </c>
      <c r="C321" s="131"/>
      <c r="D321" s="422">
        <v>45929</v>
      </c>
      <c r="E321" s="131" t="s">
        <v>1020</v>
      </c>
      <c r="F321" s="131" t="s">
        <v>902</v>
      </c>
      <c r="G321" s="131">
        <v>0.28000000000000003</v>
      </c>
      <c r="H321" s="422">
        <v>45965</v>
      </c>
      <c r="I321" s="131">
        <v>14050</v>
      </c>
      <c r="J321" s="131" t="s">
        <v>892</v>
      </c>
      <c r="K321" s="131">
        <v>1551673</v>
      </c>
      <c r="L321" s="131">
        <v>0.31</v>
      </c>
      <c r="M321" s="131" t="s">
        <v>933</v>
      </c>
      <c r="N321" s="131">
        <v>8</v>
      </c>
      <c r="O321" s="131">
        <v>1</v>
      </c>
      <c r="P321" s="131">
        <v>2026</v>
      </c>
      <c r="Q321" s="131" t="s">
        <v>1251</v>
      </c>
      <c r="R321" s="146"/>
    </row>
    <row r="322" spans="1:18">
      <c r="A322" s="131" t="s">
        <v>998</v>
      </c>
      <c r="B322" s="131" t="s">
        <v>888</v>
      </c>
      <c r="C322" s="131" t="s">
        <v>889</v>
      </c>
      <c r="D322" s="422">
        <v>45929</v>
      </c>
      <c r="E322" s="131" t="s">
        <v>1021</v>
      </c>
      <c r="F322" s="131" t="s">
        <v>915</v>
      </c>
      <c r="G322" s="131">
        <v>1.04</v>
      </c>
      <c r="H322" s="422">
        <v>45965</v>
      </c>
      <c r="I322" s="131">
        <v>14050</v>
      </c>
      <c r="J322" s="131" t="s">
        <v>892</v>
      </c>
      <c r="K322" s="131">
        <v>1551547</v>
      </c>
      <c r="L322" s="131">
        <v>2.12</v>
      </c>
      <c r="M322" s="131" t="s">
        <v>930</v>
      </c>
      <c r="N322" s="131">
        <v>8</v>
      </c>
      <c r="O322" s="131">
        <v>1</v>
      </c>
      <c r="P322" s="131">
        <v>2026</v>
      </c>
      <c r="Q322" s="131" t="s">
        <v>894</v>
      </c>
      <c r="R322" s="146"/>
    </row>
    <row r="323" spans="1:18">
      <c r="A323" s="131" t="s">
        <v>998</v>
      </c>
      <c r="B323" s="131" t="s">
        <v>888</v>
      </c>
      <c r="C323" s="131" t="s">
        <v>889</v>
      </c>
      <c r="D323" s="422">
        <v>45929</v>
      </c>
      <c r="E323" s="131" t="s">
        <v>1022</v>
      </c>
      <c r="F323" s="131" t="s">
        <v>915</v>
      </c>
      <c r="G323" s="131">
        <v>0.4</v>
      </c>
      <c r="H323" s="422">
        <v>45965</v>
      </c>
      <c r="I323" s="131">
        <v>14050</v>
      </c>
      <c r="J323" s="131" t="s">
        <v>892</v>
      </c>
      <c r="K323" s="131">
        <v>1551568</v>
      </c>
      <c r="L323" s="131">
        <v>0.4</v>
      </c>
      <c r="M323" s="131" t="s">
        <v>930</v>
      </c>
      <c r="N323" s="131">
        <v>8</v>
      </c>
      <c r="O323" s="131">
        <v>1</v>
      </c>
      <c r="P323" s="131">
        <v>2026</v>
      </c>
      <c r="Q323" s="131" t="s">
        <v>1247</v>
      </c>
      <c r="R323" s="146"/>
    </row>
    <row r="324" spans="1:18">
      <c r="A324" s="131" t="s">
        <v>998</v>
      </c>
      <c r="B324" s="131" t="s">
        <v>888</v>
      </c>
      <c r="C324" s="131" t="s">
        <v>889</v>
      </c>
      <c r="D324" s="422">
        <v>45929</v>
      </c>
      <c r="E324" s="131" t="s">
        <v>1023</v>
      </c>
      <c r="F324" s="131" t="s">
        <v>915</v>
      </c>
      <c r="G324" s="131">
        <v>4.32</v>
      </c>
      <c r="H324" s="422">
        <v>45965</v>
      </c>
      <c r="I324" s="131">
        <v>14050</v>
      </c>
      <c r="J324" s="131" t="s">
        <v>892</v>
      </c>
      <c r="K324" s="131">
        <v>1551542</v>
      </c>
      <c r="L324" s="131">
        <v>4.32</v>
      </c>
      <c r="M324" s="131" t="s">
        <v>921</v>
      </c>
      <c r="N324" s="131">
        <v>8</v>
      </c>
      <c r="O324" s="131">
        <v>1</v>
      </c>
      <c r="P324" s="131">
        <v>2026</v>
      </c>
      <c r="Q324" s="131" t="s">
        <v>1247</v>
      </c>
      <c r="R324" s="146"/>
    </row>
    <row r="325" spans="1:18">
      <c r="A325" s="131" t="s">
        <v>998</v>
      </c>
      <c r="B325" s="131" t="s">
        <v>888</v>
      </c>
      <c r="C325" s="131" t="s">
        <v>889</v>
      </c>
      <c r="D325" s="422">
        <v>45929</v>
      </c>
      <c r="E325" s="131" t="s">
        <v>1024</v>
      </c>
      <c r="F325" s="131" t="s">
        <v>915</v>
      </c>
      <c r="G325" s="131">
        <v>0.86</v>
      </c>
      <c r="H325" s="422">
        <v>45965</v>
      </c>
      <c r="I325" s="131">
        <v>14050</v>
      </c>
      <c r="J325" s="131" t="s">
        <v>892</v>
      </c>
      <c r="K325" s="131">
        <v>1551674</v>
      </c>
      <c r="L325" s="131">
        <v>0.86</v>
      </c>
      <c r="M325" s="131" t="s">
        <v>893</v>
      </c>
      <c r="N325" s="131">
        <v>8</v>
      </c>
      <c r="O325" s="131">
        <v>1</v>
      </c>
      <c r="P325" s="131">
        <v>2026</v>
      </c>
      <c r="Q325" s="131" t="s">
        <v>894</v>
      </c>
      <c r="R325" s="146"/>
    </row>
    <row r="326" spans="1:18">
      <c r="A326" s="131" t="s">
        <v>998</v>
      </c>
      <c r="B326" s="131" t="s">
        <v>888</v>
      </c>
      <c r="C326" s="131" t="s">
        <v>889</v>
      </c>
      <c r="D326" s="422">
        <v>45929</v>
      </c>
      <c r="E326" s="131" t="s">
        <v>1025</v>
      </c>
      <c r="F326" s="131" t="s">
        <v>915</v>
      </c>
      <c r="G326" s="131">
        <v>1.28</v>
      </c>
      <c r="H326" s="422">
        <v>45965</v>
      </c>
      <c r="I326" s="131">
        <v>14050</v>
      </c>
      <c r="J326" s="131" t="s">
        <v>892</v>
      </c>
      <c r="K326" s="131">
        <v>1551520</v>
      </c>
      <c r="L326" s="131">
        <v>1.28</v>
      </c>
      <c r="M326" s="131" t="s">
        <v>930</v>
      </c>
      <c r="N326" s="131">
        <v>8</v>
      </c>
      <c r="O326" s="131">
        <v>1</v>
      </c>
      <c r="P326" s="131">
        <v>2026</v>
      </c>
      <c r="Q326" s="131" t="s">
        <v>894</v>
      </c>
      <c r="R326" s="146"/>
    </row>
    <row r="327" spans="1:18">
      <c r="A327" s="131" t="s">
        <v>998</v>
      </c>
      <c r="B327" s="131" t="s">
        <v>888</v>
      </c>
      <c r="C327" s="131" t="s">
        <v>889</v>
      </c>
      <c r="D327" s="422">
        <v>45929</v>
      </c>
      <c r="E327" s="131" t="s">
        <v>1026</v>
      </c>
      <c r="F327" s="131" t="s">
        <v>915</v>
      </c>
      <c r="G327" s="131">
        <v>1.36</v>
      </c>
      <c r="H327" s="422">
        <v>45965</v>
      </c>
      <c r="I327" s="131">
        <v>14050</v>
      </c>
      <c r="J327" s="131" t="s">
        <v>892</v>
      </c>
      <c r="K327" s="131">
        <v>1551443</v>
      </c>
      <c r="L327" s="131">
        <v>1.36</v>
      </c>
      <c r="M327" s="131" t="s">
        <v>930</v>
      </c>
      <c r="N327" s="131">
        <v>8</v>
      </c>
      <c r="O327" s="131">
        <v>1</v>
      </c>
      <c r="P327" s="131">
        <v>2026</v>
      </c>
      <c r="Q327" s="131" t="s">
        <v>894</v>
      </c>
      <c r="R327" s="146"/>
    </row>
    <row r="328" spans="1:18">
      <c r="A328" s="131" t="s">
        <v>998</v>
      </c>
      <c r="B328" s="131" t="s">
        <v>888</v>
      </c>
      <c r="C328" s="131" t="s">
        <v>889</v>
      </c>
      <c r="D328" s="422">
        <v>45929</v>
      </c>
      <c r="E328" s="131" t="s">
        <v>1027</v>
      </c>
      <c r="F328" s="131" t="s">
        <v>915</v>
      </c>
      <c r="G328" s="131">
        <v>1.94</v>
      </c>
      <c r="H328" s="422">
        <v>45965</v>
      </c>
      <c r="I328" s="131">
        <v>14050</v>
      </c>
      <c r="J328" s="131" t="s">
        <v>892</v>
      </c>
      <c r="K328" s="131">
        <v>1551566</v>
      </c>
      <c r="L328" s="131">
        <v>1.94</v>
      </c>
      <c r="M328" s="131" t="s">
        <v>930</v>
      </c>
      <c r="N328" s="131">
        <v>8</v>
      </c>
      <c r="O328" s="131">
        <v>1</v>
      </c>
      <c r="P328" s="131">
        <v>2026</v>
      </c>
      <c r="Q328" s="131" t="s">
        <v>894</v>
      </c>
      <c r="R328" s="146"/>
    </row>
    <row r="329" spans="1:18">
      <c r="A329" s="131" t="s">
        <v>998</v>
      </c>
      <c r="B329" s="131" t="s">
        <v>888</v>
      </c>
      <c r="C329" s="131" t="s">
        <v>889</v>
      </c>
      <c r="D329" s="422">
        <v>45929</v>
      </c>
      <c r="E329" s="131" t="s">
        <v>1028</v>
      </c>
      <c r="F329" s="131" t="s">
        <v>915</v>
      </c>
      <c r="G329" s="131">
        <v>0.8</v>
      </c>
      <c r="H329" s="422">
        <v>45965</v>
      </c>
      <c r="I329" s="131">
        <v>14050</v>
      </c>
      <c r="J329" s="131" t="s">
        <v>892</v>
      </c>
      <c r="K329" s="131">
        <v>1551398</v>
      </c>
      <c r="L329" s="131">
        <v>0.8</v>
      </c>
      <c r="M329" s="131" t="s">
        <v>930</v>
      </c>
      <c r="N329" s="131">
        <v>8</v>
      </c>
      <c r="O329" s="131">
        <v>1</v>
      </c>
      <c r="P329" s="131">
        <v>2026</v>
      </c>
      <c r="Q329" s="131" t="s">
        <v>894</v>
      </c>
      <c r="R329" s="146"/>
    </row>
    <row r="330" spans="1:18">
      <c r="A330" s="131" t="s">
        <v>998</v>
      </c>
      <c r="B330" s="131" t="s">
        <v>888</v>
      </c>
      <c r="C330" s="131" t="s">
        <v>889</v>
      </c>
      <c r="D330" s="422">
        <v>45929</v>
      </c>
      <c r="E330" s="131" t="s">
        <v>1029</v>
      </c>
      <c r="F330" s="131" t="s">
        <v>915</v>
      </c>
      <c r="G330" s="131">
        <v>0.7</v>
      </c>
      <c r="H330" s="422">
        <v>45965</v>
      </c>
      <c r="I330" s="131">
        <v>14050</v>
      </c>
      <c r="J330" s="131" t="s">
        <v>892</v>
      </c>
      <c r="K330" s="131">
        <v>1551399</v>
      </c>
      <c r="L330" s="131">
        <v>0.7</v>
      </c>
      <c r="M330" s="131" t="s">
        <v>930</v>
      </c>
      <c r="N330" s="131">
        <v>8</v>
      </c>
      <c r="O330" s="131">
        <v>1</v>
      </c>
      <c r="P330" s="131">
        <v>2026</v>
      </c>
      <c r="Q330" s="131" t="s">
        <v>894</v>
      </c>
      <c r="R330" s="146"/>
    </row>
    <row r="331" spans="1:18">
      <c r="A331" s="131" t="s">
        <v>998</v>
      </c>
      <c r="B331" s="131" t="s">
        <v>888</v>
      </c>
      <c r="C331" s="131" t="s">
        <v>889</v>
      </c>
      <c r="D331" s="422">
        <v>45929</v>
      </c>
      <c r="E331" s="131" t="s">
        <v>1030</v>
      </c>
      <c r="F331" s="131" t="s">
        <v>915</v>
      </c>
      <c r="G331" s="131">
        <v>0.52</v>
      </c>
      <c r="H331" s="422">
        <v>45965</v>
      </c>
      <c r="I331" s="131">
        <v>14050</v>
      </c>
      <c r="J331" s="131" t="s">
        <v>892</v>
      </c>
      <c r="K331" s="131">
        <v>1551400</v>
      </c>
      <c r="L331" s="131">
        <v>0.52</v>
      </c>
      <c r="M331" s="131" t="s">
        <v>930</v>
      </c>
      <c r="N331" s="131">
        <v>8</v>
      </c>
      <c r="O331" s="131">
        <v>1</v>
      </c>
      <c r="P331" s="131">
        <v>2026</v>
      </c>
      <c r="Q331" s="131" t="s">
        <v>894</v>
      </c>
      <c r="R331" s="146"/>
    </row>
    <row r="332" spans="1:18">
      <c r="A332" s="131" t="s">
        <v>998</v>
      </c>
      <c r="B332" s="131" t="s">
        <v>888</v>
      </c>
      <c r="C332" s="131" t="s">
        <v>889</v>
      </c>
      <c r="D332" s="422">
        <v>45929</v>
      </c>
      <c r="E332" s="131" t="s">
        <v>1031</v>
      </c>
      <c r="F332" s="131" t="s">
        <v>915</v>
      </c>
      <c r="G332" s="131">
        <v>8.24</v>
      </c>
      <c r="H332" s="422">
        <v>45965</v>
      </c>
      <c r="I332" s="131">
        <v>14050</v>
      </c>
      <c r="J332" s="131" t="s">
        <v>892</v>
      </c>
      <c r="K332" s="131">
        <v>1551676</v>
      </c>
      <c r="L332" s="131">
        <v>17.43</v>
      </c>
      <c r="M332" s="131" t="s">
        <v>919</v>
      </c>
      <c r="N332" s="131">
        <v>8</v>
      </c>
      <c r="O332" s="131">
        <v>1</v>
      </c>
      <c r="P332" s="131">
        <v>2026</v>
      </c>
      <c r="Q332" s="131" t="s">
        <v>894</v>
      </c>
      <c r="R332" s="146"/>
    </row>
    <row r="333" spans="1:18">
      <c r="A333" s="131" t="s">
        <v>998</v>
      </c>
      <c r="B333" s="131" t="s">
        <v>888</v>
      </c>
      <c r="C333" s="131" t="s">
        <v>889</v>
      </c>
      <c r="D333" s="422">
        <v>45929</v>
      </c>
      <c r="E333" s="131" t="s">
        <v>1010</v>
      </c>
      <c r="F333" s="131" t="s">
        <v>915</v>
      </c>
      <c r="G333" s="131">
        <v>2.46</v>
      </c>
      <c r="H333" s="422">
        <v>45965</v>
      </c>
      <c r="I333" s="131">
        <v>14050</v>
      </c>
      <c r="J333" s="131" t="s">
        <v>892</v>
      </c>
      <c r="K333" s="131">
        <v>1551436</v>
      </c>
      <c r="L333" s="131">
        <v>5.64</v>
      </c>
      <c r="M333" s="131" t="s">
        <v>930</v>
      </c>
      <c r="N333" s="131">
        <v>8</v>
      </c>
      <c r="O333" s="131">
        <v>1</v>
      </c>
      <c r="P333" s="131">
        <v>2026</v>
      </c>
      <c r="Q333" s="131" t="s">
        <v>894</v>
      </c>
      <c r="R333" s="146"/>
    </row>
    <row r="334" spans="1:18">
      <c r="A334" s="131" t="s">
        <v>998</v>
      </c>
      <c r="B334" s="131" t="s">
        <v>888</v>
      </c>
      <c r="C334" s="131" t="s">
        <v>889</v>
      </c>
      <c r="D334" s="422">
        <v>45929</v>
      </c>
      <c r="E334" s="131" t="s">
        <v>1032</v>
      </c>
      <c r="F334" s="131" t="s">
        <v>915</v>
      </c>
      <c r="G334" s="131">
        <v>1.52</v>
      </c>
      <c r="H334" s="422">
        <v>45965</v>
      </c>
      <c r="I334" s="131">
        <v>14050</v>
      </c>
      <c r="J334" s="131" t="s">
        <v>892</v>
      </c>
      <c r="K334" s="131">
        <v>1551444</v>
      </c>
      <c r="L334" s="131">
        <v>2.38</v>
      </c>
      <c r="M334" s="131" t="s">
        <v>930</v>
      </c>
      <c r="N334" s="131">
        <v>8</v>
      </c>
      <c r="O334" s="131">
        <v>1</v>
      </c>
      <c r="P334" s="131">
        <v>2026</v>
      </c>
      <c r="Q334" s="131" t="s">
        <v>894</v>
      </c>
      <c r="R334" s="146"/>
    </row>
    <row r="335" spans="1:18">
      <c r="A335" s="131" t="s">
        <v>998</v>
      </c>
      <c r="B335" s="131" t="s">
        <v>888</v>
      </c>
      <c r="C335" s="131" t="s">
        <v>889</v>
      </c>
      <c r="D335" s="422">
        <v>45929</v>
      </c>
      <c r="E335" s="131" t="s">
        <v>1033</v>
      </c>
      <c r="F335" s="131" t="s">
        <v>915</v>
      </c>
      <c r="G335" s="131">
        <v>1.56</v>
      </c>
      <c r="H335" s="422">
        <v>45965</v>
      </c>
      <c r="I335" s="131">
        <v>14050</v>
      </c>
      <c r="J335" s="131" t="s">
        <v>892</v>
      </c>
      <c r="K335" s="131">
        <v>1551841</v>
      </c>
      <c r="L335" s="131">
        <v>7.02</v>
      </c>
      <c r="M335" s="131" t="s">
        <v>930</v>
      </c>
      <c r="N335" s="131">
        <v>9</v>
      </c>
      <c r="O335" s="131">
        <v>1</v>
      </c>
      <c r="P335" s="131">
        <v>2026</v>
      </c>
      <c r="Q335" s="131" t="s">
        <v>894</v>
      </c>
      <c r="R335" s="146"/>
    </row>
    <row r="336" spans="1:18">
      <c r="A336" s="131" t="s">
        <v>998</v>
      </c>
      <c r="B336" s="131" t="s">
        <v>888</v>
      </c>
      <c r="C336" s="131" t="s">
        <v>889</v>
      </c>
      <c r="D336" s="422">
        <v>45929</v>
      </c>
      <c r="E336" s="131" t="s">
        <v>1033</v>
      </c>
      <c r="F336" s="131" t="s">
        <v>915</v>
      </c>
      <c r="G336" s="131">
        <v>1.58</v>
      </c>
      <c r="H336" s="422">
        <v>45965</v>
      </c>
      <c r="I336" s="131">
        <v>14050</v>
      </c>
      <c r="J336" s="131" t="s">
        <v>892</v>
      </c>
      <c r="K336" s="131">
        <v>1551841</v>
      </c>
      <c r="L336" s="131">
        <v>7.02</v>
      </c>
      <c r="M336" s="131" t="s">
        <v>930</v>
      </c>
      <c r="N336" s="131">
        <v>9</v>
      </c>
      <c r="O336" s="131">
        <v>1</v>
      </c>
      <c r="P336" s="131">
        <v>2026</v>
      </c>
      <c r="Q336" s="131" t="s">
        <v>894</v>
      </c>
      <c r="R336" s="146"/>
    </row>
    <row r="337" spans="1:18">
      <c r="A337" s="131" t="s">
        <v>998</v>
      </c>
      <c r="B337" s="131" t="s">
        <v>888</v>
      </c>
      <c r="C337" s="131" t="s">
        <v>889</v>
      </c>
      <c r="D337" s="422">
        <v>45929</v>
      </c>
      <c r="E337" s="131" t="s">
        <v>1033</v>
      </c>
      <c r="F337" s="131" t="s">
        <v>915</v>
      </c>
      <c r="G337" s="131">
        <v>0.86</v>
      </c>
      <c r="H337" s="422">
        <v>45965</v>
      </c>
      <c r="I337" s="131">
        <v>14050</v>
      </c>
      <c r="J337" s="131" t="s">
        <v>892</v>
      </c>
      <c r="K337" s="131">
        <v>1551841</v>
      </c>
      <c r="L337" s="131">
        <v>7.02</v>
      </c>
      <c r="M337" s="131" t="s">
        <v>930</v>
      </c>
      <c r="N337" s="131">
        <v>9</v>
      </c>
      <c r="O337" s="131">
        <v>1</v>
      </c>
      <c r="P337" s="131">
        <v>2026</v>
      </c>
      <c r="Q337" s="131" t="s">
        <v>894</v>
      </c>
      <c r="R337" s="146"/>
    </row>
    <row r="338" spans="1:18">
      <c r="A338" s="131" t="s">
        <v>998</v>
      </c>
      <c r="B338" s="131" t="s">
        <v>888</v>
      </c>
      <c r="C338" s="131" t="s">
        <v>889</v>
      </c>
      <c r="D338" s="422">
        <v>45929</v>
      </c>
      <c r="E338" s="131" t="s">
        <v>1033</v>
      </c>
      <c r="F338" s="131" t="s">
        <v>915</v>
      </c>
      <c r="G338" s="131">
        <v>1.56</v>
      </c>
      <c r="H338" s="422">
        <v>45965</v>
      </c>
      <c r="I338" s="131">
        <v>14050</v>
      </c>
      <c r="J338" s="131" t="s">
        <v>892</v>
      </c>
      <c r="K338" s="131">
        <v>1551841</v>
      </c>
      <c r="L338" s="131">
        <v>7.02</v>
      </c>
      <c r="M338" s="131" t="s">
        <v>930</v>
      </c>
      <c r="N338" s="131">
        <v>9</v>
      </c>
      <c r="O338" s="131">
        <v>1</v>
      </c>
      <c r="P338" s="131">
        <v>2026</v>
      </c>
      <c r="Q338" s="131" t="s">
        <v>894</v>
      </c>
      <c r="R338" s="146"/>
    </row>
    <row r="339" spans="1:18">
      <c r="A339" s="131" t="s">
        <v>998</v>
      </c>
      <c r="B339" s="131" t="s">
        <v>888</v>
      </c>
      <c r="C339" s="131" t="s">
        <v>889</v>
      </c>
      <c r="D339" s="422">
        <v>45929</v>
      </c>
      <c r="E339" s="131" t="s">
        <v>1033</v>
      </c>
      <c r="F339" s="131" t="s">
        <v>915</v>
      </c>
      <c r="G339" s="131">
        <v>1.46</v>
      </c>
      <c r="H339" s="422">
        <v>45965</v>
      </c>
      <c r="I339" s="131">
        <v>14050</v>
      </c>
      <c r="J339" s="131" t="s">
        <v>892</v>
      </c>
      <c r="K339" s="131">
        <v>1551841</v>
      </c>
      <c r="L339" s="131">
        <v>7.02</v>
      </c>
      <c r="M339" s="131" t="s">
        <v>930</v>
      </c>
      <c r="N339" s="131">
        <v>9</v>
      </c>
      <c r="O339" s="131">
        <v>1</v>
      </c>
      <c r="P339" s="131">
        <v>2026</v>
      </c>
      <c r="Q339" s="131" t="s">
        <v>894</v>
      </c>
      <c r="R339" s="146"/>
    </row>
    <row r="340" spans="1:18">
      <c r="A340" s="131" t="s">
        <v>998</v>
      </c>
      <c r="B340" s="131" t="s">
        <v>888</v>
      </c>
      <c r="C340" s="131" t="s">
        <v>889</v>
      </c>
      <c r="D340" s="422">
        <v>45929</v>
      </c>
      <c r="E340" s="131" t="s">
        <v>1034</v>
      </c>
      <c r="F340" s="131" t="s">
        <v>915</v>
      </c>
      <c r="G340" s="131">
        <v>0.76</v>
      </c>
      <c r="H340" s="422">
        <v>45965</v>
      </c>
      <c r="I340" s="131">
        <v>14050</v>
      </c>
      <c r="J340" s="131" t="s">
        <v>892</v>
      </c>
      <c r="K340" s="131">
        <v>1551630</v>
      </c>
      <c r="L340" s="131">
        <v>0.76</v>
      </c>
      <c r="M340" s="131" t="s">
        <v>930</v>
      </c>
      <c r="N340" s="131">
        <v>8</v>
      </c>
      <c r="O340" s="131">
        <v>1</v>
      </c>
      <c r="P340" s="131">
        <v>2026</v>
      </c>
      <c r="Q340" s="131" t="s">
        <v>894</v>
      </c>
      <c r="R340" s="146"/>
    </row>
    <row r="341" spans="1:18">
      <c r="A341" s="131" t="s">
        <v>998</v>
      </c>
      <c r="B341" s="131" t="s">
        <v>888</v>
      </c>
      <c r="C341" s="131" t="s">
        <v>889</v>
      </c>
      <c r="D341" s="422">
        <v>45929</v>
      </c>
      <c r="E341" s="131" t="s">
        <v>1035</v>
      </c>
      <c r="F341" s="131" t="s">
        <v>915</v>
      </c>
      <c r="G341" s="131">
        <v>0.56000000000000005</v>
      </c>
      <c r="H341" s="422">
        <v>45965</v>
      </c>
      <c r="I341" s="131">
        <v>14050</v>
      </c>
      <c r="J341" s="131" t="s">
        <v>892</v>
      </c>
      <c r="K341" s="131">
        <v>1551411</v>
      </c>
      <c r="L341" s="131">
        <v>2.1</v>
      </c>
      <c r="M341" s="131" t="s">
        <v>930</v>
      </c>
      <c r="N341" s="131">
        <v>8</v>
      </c>
      <c r="O341" s="131">
        <v>1</v>
      </c>
      <c r="P341" s="131">
        <v>2026</v>
      </c>
      <c r="Q341" s="131" t="s">
        <v>894</v>
      </c>
      <c r="R341" s="146"/>
    </row>
    <row r="342" spans="1:18">
      <c r="A342" s="131" t="s">
        <v>998</v>
      </c>
      <c r="B342" s="131" t="s">
        <v>888</v>
      </c>
      <c r="C342" s="131" t="s">
        <v>889</v>
      </c>
      <c r="D342" s="422">
        <v>45929</v>
      </c>
      <c r="E342" s="131" t="s">
        <v>1035</v>
      </c>
      <c r="F342" s="131" t="s">
        <v>915</v>
      </c>
      <c r="G342" s="131">
        <v>0.98</v>
      </c>
      <c r="H342" s="422">
        <v>45965</v>
      </c>
      <c r="I342" s="131">
        <v>14050</v>
      </c>
      <c r="J342" s="131" t="s">
        <v>892</v>
      </c>
      <c r="K342" s="131">
        <v>1551411</v>
      </c>
      <c r="L342" s="131">
        <v>2.1</v>
      </c>
      <c r="M342" s="131" t="s">
        <v>930</v>
      </c>
      <c r="N342" s="131">
        <v>8</v>
      </c>
      <c r="O342" s="131">
        <v>1</v>
      </c>
      <c r="P342" s="131">
        <v>2026</v>
      </c>
      <c r="Q342" s="131" t="s">
        <v>894</v>
      </c>
      <c r="R342" s="146"/>
    </row>
    <row r="343" spans="1:18">
      <c r="A343" s="131" t="s">
        <v>998</v>
      </c>
      <c r="B343" s="131" t="s">
        <v>888</v>
      </c>
      <c r="C343" s="131" t="s">
        <v>889</v>
      </c>
      <c r="D343" s="422">
        <v>45929</v>
      </c>
      <c r="E343" s="131" t="s">
        <v>1035</v>
      </c>
      <c r="F343" s="131" t="s">
        <v>915</v>
      </c>
      <c r="G343" s="131">
        <v>0.56000000000000005</v>
      </c>
      <c r="H343" s="422">
        <v>45965</v>
      </c>
      <c r="I343" s="131">
        <v>14050</v>
      </c>
      <c r="J343" s="131" t="s">
        <v>892</v>
      </c>
      <c r="K343" s="131">
        <v>1551411</v>
      </c>
      <c r="L343" s="131">
        <v>2.1</v>
      </c>
      <c r="M343" s="131" t="s">
        <v>930</v>
      </c>
      <c r="N343" s="131">
        <v>8</v>
      </c>
      <c r="O343" s="131">
        <v>1</v>
      </c>
      <c r="P343" s="131">
        <v>2026</v>
      </c>
      <c r="Q343" s="131" t="s">
        <v>894</v>
      </c>
      <c r="R343" s="146"/>
    </row>
    <row r="344" spans="1:18">
      <c r="A344" s="131" t="s">
        <v>998</v>
      </c>
      <c r="B344" s="131" t="s">
        <v>888</v>
      </c>
      <c r="C344" s="131" t="s">
        <v>889</v>
      </c>
      <c r="D344" s="422">
        <v>45929</v>
      </c>
      <c r="E344" s="131" t="s">
        <v>1036</v>
      </c>
      <c r="F344" s="131" t="s">
        <v>915</v>
      </c>
      <c r="G344" s="131">
        <v>1.2</v>
      </c>
      <c r="H344" s="422">
        <v>45965</v>
      </c>
      <c r="I344" s="131">
        <v>14050</v>
      </c>
      <c r="J344" s="131" t="s">
        <v>892</v>
      </c>
      <c r="K344" s="131">
        <v>1551414</v>
      </c>
      <c r="L344" s="131">
        <v>1.2</v>
      </c>
      <c r="M344" s="131" t="s">
        <v>930</v>
      </c>
      <c r="N344" s="131">
        <v>8</v>
      </c>
      <c r="O344" s="131">
        <v>1</v>
      </c>
      <c r="P344" s="131">
        <v>2026</v>
      </c>
      <c r="Q344" s="131" t="s">
        <v>894</v>
      </c>
      <c r="R344" s="146"/>
    </row>
    <row r="345" spans="1:18">
      <c r="A345" s="131" t="s">
        <v>998</v>
      </c>
      <c r="B345" s="131" t="s">
        <v>888</v>
      </c>
      <c r="C345" s="131" t="s">
        <v>889</v>
      </c>
      <c r="D345" s="422">
        <v>45929</v>
      </c>
      <c r="E345" s="131" t="s">
        <v>1037</v>
      </c>
      <c r="F345" s="131" t="s">
        <v>915</v>
      </c>
      <c r="G345" s="131">
        <v>0.54</v>
      </c>
      <c r="H345" s="422">
        <v>45965</v>
      </c>
      <c r="I345" s="131">
        <v>14050</v>
      </c>
      <c r="J345" s="131" t="s">
        <v>892</v>
      </c>
      <c r="K345" s="131">
        <v>1551550</v>
      </c>
      <c r="L345" s="131">
        <v>0.54</v>
      </c>
      <c r="M345" s="131" t="s">
        <v>930</v>
      </c>
      <c r="N345" s="131">
        <v>8</v>
      </c>
      <c r="O345" s="131">
        <v>1</v>
      </c>
      <c r="P345" s="131">
        <v>2026</v>
      </c>
      <c r="Q345" s="131" t="s">
        <v>894</v>
      </c>
      <c r="R345" s="146"/>
    </row>
    <row r="346" spans="1:18">
      <c r="A346" s="131" t="s">
        <v>998</v>
      </c>
      <c r="B346" s="131" t="s">
        <v>888</v>
      </c>
      <c r="C346" s="131" t="s">
        <v>889</v>
      </c>
      <c r="D346" s="422">
        <v>45929</v>
      </c>
      <c r="E346" s="131" t="s">
        <v>1038</v>
      </c>
      <c r="F346" s="131" t="s">
        <v>915</v>
      </c>
      <c r="G346" s="131">
        <v>0.64</v>
      </c>
      <c r="H346" s="422">
        <v>45965</v>
      </c>
      <c r="I346" s="131">
        <v>14050</v>
      </c>
      <c r="J346" s="131" t="s">
        <v>892</v>
      </c>
      <c r="K346" s="131">
        <v>1551522</v>
      </c>
      <c r="L346" s="131">
        <v>0.64</v>
      </c>
      <c r="M346" s="131" t="s">
        <v>930</v>
      </c>
      <c r="N346" s="131">
        <v>8</v>
      </c>
      <c r="O346" s="131">
        <v>1</v>
      </c>
      <c r="P346" s="131">
        <v>2026</v>
      </c>
      <c r="Q346" s="131" t="s">
        <v>894</v>
      </c>
      <c r="R346" s="146"/>
    </row>
    <row r="347" spans="1:18">
      <c r="A347" s="131" t="s">
        <v>998</v>
      </c>
      <c r="B347" s="131" t="s">
        <v>888</v>
      </c>
      <c r="C347" s="131" t="s">
        <v>889</v>
      </c>
      <c r="D347" s="422">
        <v>45929</v>
      </c>
      <c r="E347" s="131" t="s">
        <v>1039</v>
      </c>
      <c r="F347" s="131" t="s">
        <v>915</v>
      </c>
      <c r="G347" s="131">
        <v>0.9</v>
      </c>
      <c r="H347" s="422">
        <v>45965</v>
      </c>
      <c r="I347" s="131">
        <v>14050</v>
      </c>
      <c r="J347" s="131" t="s">
        <v>892</v>
      </c>
      <c r="K347" s="131">
        <v>1551451</v>
      </c>
      <c r="L347" s="131">
        <v>0.9</v>
      </c>
      <c r="M347" s="131" t="s">
        <v>930</v>
      </c>
      <c r="N347" s="131">
        <v>8</v>
      </c>
      <c r="O347" s="131">
        <v>1</v>
      </c>
      <c r="P347" s="131">
        <v>2026</v>
      </c>
      <c r="Q347" s="131" t="s">
        <v>894</v>
      </c>
      <c r="R347" s="146"/>
    </row>
    <row r="348" spans="1:18">
      <c r="A348" s="131" t="s">
        <v>998</v>
      </c>
      <c r="B348" s="131" t="s">
        <v>888</v>
      </c>
      <c r="C348" s="131" t="s">
        <v>889</v>
      </c>
      <c r="D348" s="422">
        <v>45929</v>
      </c>
      <c r="E348" s="131" t="s">
        <v>1040</v>
      </c>
      <c r="F348" s="131" t="s">
        <v>915</v>
      </c>
      <c r="G348" s="131">
        <v>0.4</v>
      </c>
      <c r="H348" s="422">
        <v>45965</v>
      </c>
      <c r="I348" s="131">
        <v>14050</v>
      </c>
      <c r="J348" s="131" t="s">
        <v>892</v>
      </c>
      <c r="K348" s="131">
        <v>1551528</v>
      </c>
      <c r="L348" s="131">
        <v>0.4</v>
      </c>
      <c r="M348" s="131" t="s">
        <v>930</v>
      </c>
      <c r="N348" s="131">
        <v>8</v>
      </c>
      <c r="O348" s="131">
        <v>1</v>
      </c>
      <c r="P348" s="131">
        <v>2026</v>
      </c>
      <c r="Q348" s="131" t="s">
        <v>894</v>
      </c>
      <c r="R348" s="146"/>
    </row>
    <row r="349" spans="1:18">
      <c r="A349" s="131" t="s">
        <v>998</v>
      </c>
      <c r="B349" s="131" t="s">
        <v>888</v>
      </c>
      <c r="C349" s="131" t="s">
        <v>889</v>
      </c>
      <c r="D349" s="422">
        <v>45929</v>
      </c>
      <c r="E349" s="131" t="s">
        <v>1041</v>
      </c>
      <c r="F349" s="131" t="s">
        <v>915</v>
      </c>
      <c r="G349" s="131">
        <v>0.76</v>
      </c>
      <c r="H349" s="422">
        <v>45965</v>
      </c>
      <c r="I349" s="131">
        <v>14050</v>
      </c>
      <c r="J349" s="131" t="s">
        <v>892</v>
      </c>
      <c r="K349" s="131">
        <v>1551425</v>
      </c>
      <c r="L349" s="131">
        <v>0.76</v>
      </c>
      <c r="M349" s="131" t="s">
        <v>930</v>
      </c>
      <c r="N349" s="131">
        <v>8</v>
      </c>
      <c r="O349" s="131">
        <v>1</v>
      </c>
      <c r="P349" s="131">
        <v>2026</v>
      </c>
      <c r="Q349" s="131" t="s">
        <v>1247</v>
      </c>
      <c r="R349" s="146"/>
    </row>
    <row r="350" spans="1:18">
      <c r="A350" s="131" t="s">
        <v>998</v>
      </c>
      <c r="B350" s="131" t="s">
        <v>888</v>
      </c>
      <c r="C350" s="131" t="s">
        <v>889</v>
      </c>
      <c r="D350" s="422">
        <v>45929</v>
      </c>
      <c r="E350" s="131" t="s">
        <v>1042</v>
      </c>
      <c r="F350" s="131" t="s">
        <v>915</v>
      </c>
      <c r="G350" s="131">
        <v>0.62</v>
      </c>
      <c r="H350" s="422">
        <v>45965</v>
      </c>
      <c r="I350" s="131">
        <v>14050</v>
      </c>
      <c r="J350" s="131" t="s">
        <v>892</v>
      </c>
      <c r="K350" s="131">
        <v>1551559</v>
      </c>
      <c r="L350" s="131">
        <v>0.62</v>
      </c>
      <c r="M350" s="131" t="s">
        <v>930</v>
      </c>
      <c r="N350" s="131">
        <v>8</v>
      </c>
      <c r="O350" s="131">
        <v>1</v>
      </c>
      <c r="P350" s="131">
        <v>2026</v>
      </c>
      <c r="Q350" s="131" t="s">
        <v>894</v>
      </c>
      <c r="R350" s="146"/>
    </row>
    <row r="351" spans="1:18">
      <c r="A351" s="131" t="s">
        <v>998</v>
      </c>
      <c r="B351" s="131" t="s">
        <v>888</v>
      </c>
      <c r="C351" s="131" t="s">
        <v>889</v>
      </c>
      <c r="D351" s="422">
        <v>45929</v>
      </c>
      <c r="E351" s="131" t="s">
        <v>1043</v>
      </c>
      <c r="F351" s="131" t="s">
        <v>915</v>
      </c>
      <c r="G351" s="131">
        <v>1.26</v>
      </c>
      <c r="H351" s="422">
        <v>45965</v>
      </c>
      <c r="I351" s="131">
        <v>14050</v>
      </c>
      <c r="J351" s="131" t="s">
        <v>892</v>
      </c>
      <c r="K351" s="131">
        <v>1551562</v>
      </c>
      <c r="L351" s="131">
        <v>1.26</v>
      </c>
      <c r="M351" s="131" t="s">
        <v>930</v>
      </c>
      <c r="N351" s="131">
        <v>8</v>
      </c>
      <c r="O351" s="131">
        <v>1</v>
      </c>
      <c r="P351" s="131">
        <v>2026</v>
      </c>
      <c r="Q351" s="131" t="s">
        <v>894</v>
      </c>
      <c r="R351" s="146"/>
    </row>
    <row r="352" spans="1:18">
      <c r="A352" s="131" t="s">
        <v>998</v>
      </c>
      <c r="B352" s="131" t="s">
        <v>888</v>
      </c>
      <c r="C352" s="131" t="s">
        <v>889</v>
      </c>
      <c r="D352" s="422">
        <v>45929</v>
      </c>
      <c r="E352" s="131" t="s">
        <v>1044</v>
      </c>
      <c r="F352" s="131" t="s">
        <v>915</v>
      </c>
      <c r="G352" s="131">
        <v>0.12</v>
      </c>
      <c r="H352" s="422">
        <v>45965</v>
      </c>
      <c r="I352" s="131">
        <v>14050</v>
      </c>
      <c r="J352" s="131" t="s">
        <v>892</v>
      </c>
      <c r="K352" s="131">
        <v>1551677</v>
      </c>
      <c r="L352" s="131">
        <v>0.12</v>
      </c>
      <c r="M352" s="131" t="s">
        <v>893</v>
      </c>
      <c r="N352" s="131">
        <v>8</v>
      </c>
      <c r="O352" s="131">
        <v>1</v>
      </c>
      <c r="P352" s="131">
        <v>2026</v>
      </c>
      <c r="Q352" s="131" t="s">
        <v>894</v>
      </c>
      <c r="R352" s="146"/>
    </row>
    <row r="353" spans="1:18">
      <c r="A353" s="131" t="s">
        <v>998</v>
      </c>
      <c r="B353" s="131" t="s">
        <v>888</v>
      </c>
      <c r="C353" s="131" t="s">
        <v>889</v>
      </c>
      <c r="D353" s="422">
        <v>45929</v>
      </c>
      <c r="E353" s="131" t="s">
        <v>1007</v>
      </c>
      <c r="F353" s="131" t="s">
        <v>915</v>
      </c>
      <c r="G353" s="131">
        <v>0.28000000000000003</v>
      </c>
      <c r="H353" s="422">
        <v>45965</v>
      </c>
      <c r="I353" s="131">
        <v>14050</v>
      </c>
      <c r="J353" s="131" t="s">
        <v>892</v>
      </c>
      <c r="K353" s="131">
        <v>1551436</v>
      </c>
      <c r="L353" s="131">
        <v>5.64</v>
      </c>
      <c r="M353" s="131" t="s">
        <v>930</v>
      </c>
      <c r="N353" s="131">
        <v>8</v>
      </c>
      <c r="O353" s="131">
        <v>1</v>
      </c>
      <c r="P353" s="131">
        <v>2026</v>
      </c>
      <c r="Q353" s="131" t="s">
        <v>894</v>
      </c>
      <c r="R353" s="146"/>
    </row>
    <row r="354" spans="1:18">
      <c r="A354" s="131" t="s">
        <v>998</v>
      </c>
      <c r="B354" s="131" t="s">
        <v>888</v>
      </c>
      <c r="C354" s="131" t="s">
        <v>889</v>
      </c>
      <c r="D354" s="422">
        <v>45929</v>
      </c>
      <c r="E354" s="131" t="s">
        <v>1045</v>
      </c>
      <c r="F354" s="131" t="s">
        <v>915</v>
      </c>
      <c r="G354" s="131">
        <v>0.04</v>
      </c>
      <c r="H354" s="422">
        <v>45965</v>
      </c>
      <c r="I354" s="131">
        <v>14050</v>
      </c>
      <c r="J354" s="131" t="s">
        <v>892</v>
      </c>
      <c r="K354" s="131">
        <v>1551453</v>
      </c>
      <c r="L354" s="131">
        <v>0.04</v>
      </c>
      <c r="M354" s="131" t="s">
        <v>930</v>
      </c>
      <c r="N354" s="131">
        <v>8</v>
      </c>
      <c r="O354" s="131">
        <v>1</v>
      </c>
      <c r="P354" s="131">
        <v>2026</v>
      </c>
      <c r="Q354" s="131" t="s">
        <v>894</v>
      </c>
      <c r="R354" s="146"/>
    </row>
    <row r="355" spans="1:18">
      <c r="A355" s="131" t="s">
        <v>998</v>
      </c>
      <c r="B355" s="131" t="s">
        <v>888</v>
      </c>
      <c r="C355" s="131" t="s">
        <v>889</v>
      </c>
      <c r="D355" s="422">
        <v>45929</v>
      </c>
      <c r="E355" s="131" t="s">
        <v>1007</v>
      </c>
      <c r="F355" s="131" t="s">
        <v>915</v>
      </c>
      <c r="G355" s="131">
        <v>0.66</v>
      </c>
      <c r="H355" s="422">
        <v>45965</v>
      </c>
      <c r="I355" s="131">
        <v>14050</v>
      </c>
      <c r="J355" s="131" t="s">
        <v>892</v>
      </c>
      <c r="K355" s="131">
        <v>1551436</v>
      </c>
      <c r="L355" s="131">
        <v>5.64</v>
      </c>
      <c r="M355" s="131" t="s">
        <v>930</v>
      </c>
      <c r="N355" s="131">
        <v>8</v>
      </c>
      <c r="O355" s="131">
        <v>1</v>
      </c>
      <c r="P355" s="131">
        <v>2026</v>
      </c>
      <c r="Q355" s="131" t="s">
        <v>894</v>
      </c>
      <c r="R355" s="146"/>
    </row>
    <row r="356" spans="1:18">
      <c r="A356" s="131" t="s">
        <v>998</v>
      </c>
      <c r="B356" s="131" t="s">
        <v>888</v>
      </c>
      <c r="C356" s="131" t="s">
        <v>889</v>
      </c>
      <c r="D356" s="422">
        <v>45929</v>
      </c>
      <c r="E356" s="131" t="s">
        <v>1007</v>
      </c>
      <c r="F356" s="131" t="s">
        <v>915</v>
      </c>
      <c r="G356" s="131">
        <v>0.06</v>
      </c>
      <c r="H356" s="422">
        <v>45965</v>
      </c>
      <c r="I356" s="131">
        <v>14050</v>
      </c>
      <c r="J356" s="131" t="s">
        <v>892</v>
      </c>
      <c r="K356" s="131">
        <v>1551436</v>
      </c>
      <c r="L356" s="131">
        <v>5.64</v>
      </c>
      <c r="M356" s="131" t="s">
        <v>930</v>
      </c>
      <c r="N356" s="131">
        <v>8</v>
      </c>
      <c r="O356" s="131">
        <v>1</v>
      </c>
      <c r="P356" s="131">
        <v>2026</v>
      </c>
      <c r="Q356" s="131" t="s">
        <v>894</v>
      </c>
      <c r="R356" s="146"/>
    </row>
    <row r="357" spans="1:18">
      <c r="A357" s="131" t="s">
        <v>998</v>
      </c>
      <c r="B357" s="131" t="s">
        <v>888</v>
      </c>
      <c r="C357" s="131" t="s">
        <v>889</v>
      </c>
      <c r="D357" s="422">
        <v>45929</v>
      </c>
      <c r="E357" s="131" t="s">
        <v>1046</v>
      </c>
      <c r="F357" s="131" t="s">
        <v>915</v>
      </c>
      <c r="G357" s="131">
        <v>0.36</v>
      </c>
      <c r="H357" s="422">
        <v>45965</v>
      </c>
      <c r="I357" s="131">
        <v>14050</v>
      </c>
      <c r="J357" s="131" t="s">
        <v>892</v>
      </c>
      <c r="K357" s="131">
        <v>1551517</v>
      </c>
      <c r="L357" s="131">
        <v>0.36</v>
      </c>
      <c r="M357" s="131" t="s">
        <v>930</v>
      </c>
      <c r="N357" s="131">
        <v>8</v>
      </c>
      <c r="O357" s="131">
        <v>1</v>
      </c>
      <c r="P357" s="131">
        <v>2026</v>
      </c>
      <c r="Q357" s="131" t="s">
        <v>894</v>
      </c>
      <c r="R357" s="146"/>
    </row>
    <row r="358" spans="1:18">
      <c r="A358" s="131" t="s">
        <v>998</v>
      </c>
      <c r="B358" s="131" t="s">
        <v>888</v>
      </c>
      <c r="C358" s="131" t="s">
        <v>889</v>
      </c>
      <c r="D358" s="422">
        <v>45929</v>
      </c>
      <c r="E358" s="131" t="s">
        <v>1047</v>
      </c>
      <c r="F358" s="131" t="s">
        <v>915</v>
      </c>
      <c r="G358" s="131">
        <v>1.28</v>
      </c>
      <c r="H358" s="422">
        <v>45965</v>
      </c>
      <c r="I358" s="131">
        <v>14050</v>
      </c>
      <c r="J358" s="131" t="s">
        <v>892</v>
      </c>
      <c r="K358" s="131">
        <v>1551439</v>
      </c>
      <c r="L358" s="131">
        <v>1.28</v>
      </c>
      <c r="M358" s="131" t="s">
        <v>930</v>
      </c>
      <c r="N358" s="131">
        <v>8</v>
      </c>
      <c r="O358" s="131">
        <v>1</v>
      </c>
      <c r="P358" s="131">
        <v>2026</v>
      </c>
      <c r="Q358" s="131" t="s">
        <v>894</v>
      </c>
      <c r="R358" s="146"/>
    </row>
    <row r="359" spans="1:18">
      <c r="A359" s="131" t="s">
        <v>998</v>
      </c>
      <c r="B359" s="131" t="s">
        <v>888</v>
      </c>
      <c r="C359" s="131" t="s">
        <v>889</v>
      </c>
      <c r="D359" s="422">
        <v>45929</v>
      </c>
      <c r="E359" s="131" t="s">
        <v>1048</v>
      </c>
      <c r="F359" s="131" t="s">
        <v>915</v>
      </c>
      <c r="G359" s="131">
        <v>1.02</v>
      </c>
      <c r="H359" s="422">
        <v>45965</v>
      </c>
      <c r="I359" s="131">
        <v>14050</v>
      </c>
      <c r="J359" s="131" t="s">
        <v>892</v>
      </c>
      <c r="K359" s="131">
        <v>1551804</v>
      </c>
      <c r="L359" s="131">
        <v>1.02</v>
      </c>
      <c r="M359" s="131" t="s">
        <v>930</v>
      </c>
      <c r="N359" s="131">
        <v>8</v>
      </c>
      <c r="O359" s="131">
        <v>1</v>
      </c>
      <c r="P359" s="131">
        <v>2026</v>
      </c>
      <c r="Q359" s="131" t="s">
        <v>894</v>
      </c>
      <c r="R359" s="146"/>
    </row>
    <row r="360" spans="1:18">
      <c r="A360" s="131" t="s">
        <v>998</v>
      </c>
      <c r="B360" s="131" t="s">
        <v>888</v>
      </c>
      <c r="C360" s="131" t="s">
        <v>889</v>
      </c>
      <c r="D360" s="422">
        <v>45929</v>
      </c>
      <c r="E360" s="131" t="s">
        <v>1021</v>
      </c>
      <c r="F360" s="131" t="s">
        <v>915</v>
      </c>
      <c r="G360" s="131">
        <v>0.64</v>
      </c>
      <c r="H360" s="422">
        <v>45965</v>
      </c>
      <c r="I360" s="131">
        <v>14050</v>
      </c>
      <c r="J360" s="131" t="s">
        <v>892</v>
      </c>
      <c r="K360" s="131">
        <v>1551547</v>
      </c>
      <c r="L360" s="131">
        <v>2.12</v>
      </c>
      <c r="M360" s="131" t="s">
        <v>930</v>
      </c>
      <c r="N360" s="131">
        <v>8</v>
      </c>
      <c r="O360" s="131">
        <v>1</v>
      </c>
      <c r="P360" s="131">
        <v>2026</v>
      </c>
      <c r="Q360" s="131" t="s">
        <v>894</v>
      </c>
      <c r="R360" s="146"/>
    </row>
    <row r="361" spans="1:18">
      <c r="A361" s="131" t="s">
        <v>998</v>
      </c>
      <c r="B361" s="131" t="s">
        <v>888</v>
      </c>
      <c r="C361" s="131" t="s">
        <v>889</v>
      </c>
      <c r="D361" s="422">
        <v>45929</v>
      </c>
      <c r="E361" s="131" t="s">
        <v>1049</v>
      </c>
      <c r="F361" s="131" t="s">
        <v>915</v>
      </c>
      <c r="G361" s="131">
        <v>1.08</v>
      </c>
      <c r="H361" s="422">
        <v>45965</v>
      </c>
      <c r="I361" s="131">
        <v>14050</v>
      </c>
      <c r="J361" s="131" t="s">
        <v>892</v>
      </c>
      <c r="K361" s="131">
        <v>1551811</v>
      </c>
      <c r="L361" s="131">
        <v>1.08</v>
      </c>
      <c r="M361" s="131" t="s">
        <v>906</v>
      </c>
      <c r="N361" s="131">
        <v>8</v>
      </c>
      <c r="O361" s="131">
        <v>1</v>
      </c>
      <c r="P361" s="131">
        <v>2026</v>
      </c>
      <c r="Q361" s="131" t="s">
        <v>894</v>
      </c>
      <c r="R361" s="146"/>
    </row>
    <row r="362" spans="1:18">
      <c r="A362" s="131" t="s">
        <v>998</v>
      </c>
      <c r="B362" s="131" t="s">
        <v>888</v>
      </c>
      <c r="C362" s="131" t="s">
        <v>889</v>
      </c>
      <c r="D362" s="422">
        <v>45929</v>
      </c>
      <c r="E362" s="131" t="s">
        <v>1021</v>
      </c>
      <c r="F362" s="131" t="s">
        <v>915</v>
      </c>
      <c r="G362" s="131">
        <v>0.44</v>
      </c>
      <c r="H362" s="422">
        <v>45965</v>
      </c>
      <c r="I362" s="131">
        <v>14050</v>
      </c>
      <c r="J362" s="131" t="s">
        <v>892</v>
      </c>
      <c r="K362" s="131">
        <v>1551547</v>
      </c>
      <c r="L362" s="131">
        <v>2.12</v>
      </c>
      <c r="M362" s="131" t="s">
        <v>930</v>
      </c>
      <c r="N362" s="131">
        <v>8</v>
      </c>
      <c r="O362" s="131">
        <v>1</v>
      </c>
      <c r="P362" s="131">
        <v>2026</v>
      </c>
      <c r="Q362" s="131" t="s">
        <v>894</v>
      </c>
      <c r="R362" s="146"/>
    </row>
    <row r="363" spans="1:18">
      <c r="A363" s="131" t="s">
        <v>998</v>
      </c>
      <c r="B363" s="131" t="s">
        <v>888</v>
      </c>
      <c r="C363" s="131" t="s">
        <v>889</v>
      </c>
      <c r="D363" s="422">
        <v>45929</v>
      </c>
      <c r="E363" s="131" t="s">
        <v>1050</v>
      </c>
      <c r="F363" s="131" t="s">
        <v>915</v>
      </c>
      <c r="G363" s="131">
        <v>0.86</v>
      </c>
      <c r="H363" s="422">
        <v>45965</v>
      </c>
      <c r="I363" s="131">
        <v>14050</v>
      </c>
      <c r="J363" s="131" t="s">
        <v>892</v>
      </c>
      <c r="K363" s="131">
        <v>1551444</v>
      </c>
      <c r="L363" s="131">
        <v>2.38</v>
      </c>
      <c r="M363" s="131" t="s">
        <v>930</v>
      </c>
      <c r="N363" s="131">
        <v>8</v>
      </c>
      <c r="O363" s="131">
        <v>1</v>
      </c>
      <c r="P363" s="131">
        <v>2026</v>
      </c>
      <c r="Q363" s="131" t="s">
        <v>894</v>
      </c>
      <c r="R363" s="146"/>
    </row>
    <row r="364" spans="1:18">
      <c r="A364" s="131" t="s">
        <v>998</v>
      </c>
      <c r="B364" s="131" t="s">
        <v>888</v>
      </c>
      <c r="C364" s="131" t="s">
        <v>889</v>
      </c>
      <c r="D364" s="422">
        <v>45929</v>
      </c>
      <c r="E364" s="131" t="s">
        <v>1051</v>
      </c>
      <c r="F364" s="131" t="s">
        <v>915</v>
      </c>
      <c r="G364" s="131">
        <v>0.54</v>
      </c>
      <c r="H364" s="422">
        <v>45965</v>
      </c>
      <c r="I364" s="131">
        <v>14050</v>
      </c>
      <c r="J364" s="131" t="s">
        <v>892</v>
      </c>
      <c r="K364" s="131">
        <v>1551510</v>
      </c>
      <c r="L364" s="131">
        <v>0.54</v>
      </c>
      <c r="M364" s="131" t="s">
        <v>930</v>
      </c>
      <c r="N364" s="131">
        <v>8</v>
      </c>
      <c r="O364" s="131">
        <v>1</v>
      </c>
      <c r="P364" s="131">
        <v>2026</v>
      </c>
      <c r="Q364" s="131" t="s">
        <v>894</v>
      </c>
      <c r="R364" s="146"/>
    </row>
    <row r="365" spans="1:18">
      <c r="A365" s="131" t="s">
        <v>998</v>
      </c>
      <c r="B365" s="131" t="s">
        <v>888</v>
      </c>
      <c r="C365" s="131" t="s">
        <v>889</v>
      </c>
      <c r="D365" s="422">
        <v>45929</v>
      </c>
      <c r="E365" s="131" t="s">
        <v>1052</v>
      </c>
      <c r="F365" s="131" t="s">
        <v>915</v>
      </c>
      <c r="G365" s="131">
        <v>0.64</v>
      </c>
      <c r="H365" s="422">
        <v>45965</v>
      </c>
      <c r="I365" s="131">
        <v>14050</v>
      </c>
      <c r="J365" s="131" t="s">
        <v>892</v>
      </c>
      <c r="K365" s="131">
        <v>1551664</v>
      </c>
      <c r="L365" s="131">
        <v>2.64</v>
      </c>
      <c r="M365" s="131" t="s">
        <v>893</v>
      </c>
      <c r="N365" s="131">
        <v>8</v>
      </c>
      <c r="O365" s="131">
        <v>1</v>
      </c>
      <c r="P365" s="131">
        <v>2026</v>
      </c>
      <c r="Q365" s="131" t="s">
        <v>1247</v>
      </c>
      <c r="R365" s="148"/>
    </row>
    <row r="366" spans="1:18">
      <c r="A366" s="131" t="s">
        <v>998</v>
      </c>
      <c r="B366" s="131" t="s">
        <v>888</v>
      </c>
      <c r="C366" s="131" t="s">
        <v>889</v>
      </c>
      <c r="D366" s="422">
        <v>45929</v>
      </c>
      <c r="E366" s="131" t="s">
        <v>1053</v>
      </c>
      <c r="F366" s="131" t="s">
        <v>915</v>
      </c>
      <c r="G366" s="131">
        <v>0.36</v>
      </c>
      <c r="H366" s="422">
        <v>45965</v>
      </c>
      <c r="I366" s="131">
        <v>14050</v>
      </c>
      <c r="J366" s="131" t="s">
        <v>892</v>
      </c>
      <c r="K366" s="131">
        <v>1551483</v>
      </c>
      <c r="L366" s="131">
        <v>0.36</v>
      </c>
      <c r="M366" s="131" t="s">
        <v>930</v>
      </c>
      <c r="N366" s="131">
        <v>8</v>
      </c>
      <c r="O366" s="131">
        <v>1</v>
      </c>
      <c r="P366" s="131">
        <v>2026</v>
      </c>
      <c r="Q366" s="131" t="s">
        <v>894</v>
      </c>
      <c r="R366" s="146"/>
    </row>
    <row r="367" spans="1:18">
      <c r="A367" s="131" t="s">
        <v>998</v>
      </c>
      <c r="B367" s="131" t="s">
        <v>888</v>
      </c>
      <c r="C367" s="131" t="s">
        <v>1054</v>
      </c>
      <c r="D367" s="422">
        <v>45929</v>
      </c>
      <c r="E367" s="131" t="s">
        <v>1055</v>
      </c>
      <c r="F367" s="131" t="s">
        <v>915</v>
      </c>
      <c r="G367" s="131">
        <v>6.5</v>
      </c>
      <c r="H367" s="422">
        <v>45965</v>
      </c>
      <c r="I367" s="131">
        <v>14050</v>
      </c>
      <c r="J367" s="131" t="s">
        <v>892</v>
      </c>
      <c r="K367" s="131">
        <v>1551803</v>
      </c>
      <c r="L367" s="131">
        <v>6.5</v>
      </c>
      <c r="M367" s="131" t="s">
        <v>941</v>
      </c>
      <c r="N367" s="131">
        <v>8</v>
      </c>
      <c r="O367" s="131">
        <v>1</v>
      </c>
      <c r="P367" s="131">
        <v>2026</v>
      </c>
      <c r="Q367" s="131" t="s">
        <v>894</v>
      </c>
      <c r="R367" s="146"/>
    </row>
    <row r="368" spans="1:18">
      <c r="A368" s="131" t="s">
        <v>998</v>
      </c>
      <c r="B368" s="131" t="s">
        <v>888</v>
      </c>
      <c r="C368" s="131" t="s">
        <v>1054</v>
      </c>
      <c r="D368" s="422">
        <v>45929</v>
      </c>
      <c r="E368" s="131" t="s">
        <v>1056</v>
      </c>
      <c r="F368" s="131" t="s">
        <v>915</v>
      </c>
      <c r="G368" s="131">
        <v>2</v>
      </c>
      <c r="H368" s="422">
        <v>45965</v>
      </c>
      <c r="I368" s="131">
        <v>14050</v>
      </c>
      <c r="J368" s="131" t="s">
        <v>892</v>
      </c>
      <c r="K368" s="131">
        <v>1551681</v>
      </c>
      <c r="L368" s="131">
        <v>2</v>
      </c>
      <c r="M368" s="131" t="s">
        <v>1253</v>
      </c>
      <c r="N368" s="131">
        <v>8</v>
      </c>
      <c r="O368" s="131">
        <v>1</v>
      </c>
      <c r="P368" s="131">
        <v>2026</v>
      </c>
      <c r="Q368" s="131" t="s">
        <v>894</v>
      </c>
      <c r="R368" s="146"/>
    </row>
    <row r="369" spans="1:18">
      <c r="A369" s="131" t="s">
        <v>998</v>
      </c>
      <c r="B369" s="131" t="s">
        <v>888</v>
      </c>
      <c r="C369" s="131" t="s">
        <v>1054</v>
      </c>
      <c r="D369" s="422">
        <v>45929</v>
      </c>
      <c r="E369" s="131" t="s">
        <v>1057</v>
      </c>
      <c r="F369" s="131" t="s">
        <v>915</v>
      </c>
      <c r="G369" s="131">
        <v>0.3</v>
      </c>
      <c r="H369" s="422">
        <v>45965</v>
      </c>
      <c r="I369" s="131">
        <v>14050</v>
      </c>
      <c r="J369" s="131" t="s">
        <v>892</v>
      </c>
      <c r="K369" s="131">
        <v>1551795</v>
      </c>
      <c r="L369" s="131">
        <v>0.3</v>
      </c>
      <c r="M369" s="131" t="s">
        <v>924</v>
      </c>
      <c r="N369" s="131">
        <v>8</v>
      </c>
      <c r="O369" s="131">
        <v>1</v>
      </c>
      <c r="P369" s="131">
        <v>2026</v>
      </c>
      <c r="Q369" s="131" t="s">
        <v>894</v>
      </c>
      <c r="R369" s="146"/>
    </row>
    <row r="370" spans="1:18">
      <c r="A370" s="131" t="s">
        <v>998</v>
      </c>
      <c r="B370" s="131" t="s">
        <v>888</v>
      </c>
      <c r="C370" s="131" t="s">
        <v>1054</v>
      </c>
      <c r="D370" s="422">
        <v>45929</v>
      </c>
      <c r="E370" s="131" t="s">
        <v>1058</v>
      </c>
      <c r="F370" s="131" t="s">
        <v>902</v>
      </c>
      <c r="G370" s="131">
        <v>9.4</v>
      </c>
      <c r="H370" s="422">
        <v>45965</v>
      </c>
      <c r="I370" s="131">
        <v>14050</v>
      </c>
      <c r="J370" s="131" t="s">
        <v>892</v>
      </c>
      <c r="K370" s="131">
        <v>1551684</v>
      </c>
      <c r="L370" s="131">
        <v>9.4</v>
      </c>
      <c r="M370" s="131" t="s">
        <v>930</v>
      </c>
      <c r="N370" s="131">
        <v>8</v>
      </c>
      <c r="O370" s="131">
        <v>1</v>
      </c>
      <c r="P370" s="131">
        <v>2026</v>
      </c>
      <c r="Q370" s="131" t="s">
        <v>894</v>
      </c>
      <c r="R370" s="146"/>
    </row>
    <row r="371" spans="1:18">
      <c r="A371" s="131" t="s">
        <v>998</v>
      </c>
      <c r="B371" s="131" t="s">
        <v>888</v>
      </c>
      <c r="C371" s="131" t="s">
        <v>1059</v>
      </c>
      <c r="D371" s="422">
        <v>45929</v>
      </c>
      <c r="E371" s="131" t="s">
        <v>1060</v>
      </c>
      <c r="F371" s="131" t="s">
        <v>902</v>
      </c>
      <c r="G371" s="131">
        <v>2.95</v>
      </c>
      <c r="H371" s="422">
        <v>45965</v>
      </c>
      <c r="I371" s="131">
        <v>14050</v>
      </c>
      <c r="J371" s="131" t="s">
        <v>892</v>
      </c>
      <c r="K371" s="131">
        <v>1551396</v>
      </c>
      <c r="L371" s="131">
        <v>5.05</v>
      </c>
      <c r="M371" s="131" t="s">
        <v>976</v>
      </c>
      <c r="N371" s="131">
        <v>8</v>
      </c>
      <c r="O371" s="131">
        <v>1</v>
      </c>
      <c r="P371" s="131">
        <v>2026</v>
      </c>
      <c r="Q371" s="131" t="s">
        <v>894</v>
      </c>
      <c r="R371" s="146"/>
    </row>
    <row r="372" spans="1:18">
      <c r="A372" s="131" t="s">
        <v>998</v>
      </c>
      <c r="B372" s="131" t="s">
        <v>888</v>
      </c>
      <c r="C372" s="131" t="s">
        <v>1059</v>
      </c>
      <c r="D372" s="422">
        <v>45929</v>
      </c>
      <c r="E372" s="131" t="s">
        <v>1060</v>
      </c>
      <c r="F372" s="131" t="s">
        <v>902</v>
      </c>
      <c r="G372" s="131">
        <v>2.1</v>
      </c>
      <c r="H372" s="422">
        <v>45965</v>
      </c>
      <c r="I372" s="131">
        <v>14050</v>
      </c>
      <c r="J372" s="131" t="s">
        <v>892</v>
      </c>
      <c r="K372" s="131">
        <v>1551396</v>
      </c>
      <c r="L372" s="131">
        <v>5.05</v>
      </c>
      <c r="M372" s="131" t="s">
        <v>976</v>
      </c>
      <c r="N372" s="131">
        <v>8</v>
      </c>
      <c r="O372" s="131">
        <v>1</v>
      </c>
      <c r="P372" s="131">
        <v>2026</v>
      </c>
      <c r="Q372" s="131" t="s">
        <v>894</v>
      </c>
      <c r="R372" s="146"/>
    </row>
    <row r="373" spans="1:18">
      <c r="A373" s="131" t="s">
        <v>998</v>
      </c>
      <c r="B373" s="131" t="s">
        <v>888</v>
      </c>
      <c r="C373" s="131" t="s">
        <v>1059</v>
      </c>
      <c r="D373" s="422">
        <v>45929</v>
      </c>
      <c r="E373" s="131" t="s">
        <v>1061</v>
      </c>
      <c r="F373" s="131" t="s">
        <v>902</v>
      </c>
      <c r="G373" s="131">
        <v>0.5</v>
      </c>
      <c r="H373" s="422">
        <v>45965</v>
      </c>
      <c r="I373" s="131">
        <v>14050</v>
      </c>
      <c r="J373" s="131" t="s">
        <v>892</v>
      </c>
      <c r="K373" s="131">
        <v>1551394</v>
      </c>
      <c r="L373" s="131">
        <v>18.649999999999999</v>
      </c>
      <c r="M373" s="131" t="s">
        <v>1248</v>
      </c>
      <c r="N373" s="131">
        <v>8</v>
      </c>
      <c r="O373" s="131">
        <v>1</v>
      </c>
      <c r="P373" s="131">
        <v>2026</v>
      </c>
      <c r="Q373" s="131" t="s">
        <v>894</v>
      </c>
      <c r="R373" s="146"/>
    </row>
    <row r="374" spans="1:18">
      <c r="A374" s="131" t="s">
        <v>998</v>
      </c>
      <c r="B374" s="131" t="s">
        <v>888</v>
      </c>
      <c r="C374" s="131" t="s">
        <v>1059</v>
      </c>
      <c r="D374" s="422">
        <v>45929</v>
      </c>
      <c r="E374" s="131" t="s">
        <v>1061</v>
      </c>
      <c r="F374" s="131" t="s">
        <v>902</v>
      </c>
      <c r="G374" s="131">
        <v>16.850000000000001</v>
      </c>
      <c r="H374" s="422">
        <v>45965</v>
      </c>
      <c r="I374" s="131">
        <v>14050</v>
      </c>
      <c r="J374" s="131" t="s">
        <v>892</v>
      </c>
      <c r="K374" s="131">
        <v>1551394</v>
      </c>
      <c r="L374" s="131">
        <v>18.649999999999999</v>
      </c>
      <c r="M374" s="131" t="s">
        <v>1248</v>
      </c>
      <c r="N374" s="131">
        <v>8</v>
      </c>
      <c r="O374" s="131">
        <v>1</v>
      </c>
      <c r="P374" s="131">
        <v>2026</v>
      </c>
      <c r="Q374" s="131" t="s">
        <v>894</v>
      </c>
      <c r="R374" s="146"/>
    </row>
    <row r="375" spans="1:18">
      <c r="A375" s="131" t="s">
        <v>998</v>
      </c>
      <c r="B375" s="131" t="s">
        <v>888</v>
      </c>
      <c r="C375" s="131" t="s">
        <v>1059</v>
      </c>
      <c r="D375" s="422">
        <v>45929</v>
      </c>
      <c r="E375" s="131" t="s">
        <v>1062</v>
      </c>
      <c r="F375" s="131" t="s">
        <v>902</v>
      </c>
      <c r="G375" s="131">
        <v>2.4500000000000002</v>
      </c>
      <c r="H375" s="422">
        <v>45965</v>
      </c>
      <c r="I375" s="131">
        <v>14050</v>
      </c>
      <c r="J375" s="131" t="s">
        <v>892</v>
      </c>
      <c r="K375" s="131">
        <v>1551675</v>
      </c>
      <c r="L375" s="131">
        <v>40.69</v>
      </c>
      <c r="M375" s="131" t="s">
        <v>1252</v>
      </c>
      <c r="N375" s="131">
        <v>8</v>
      </c>
      <c r="O375" s="131">
        <v>1</v>
      </c>
      <c r="P375" s="131">
        <v>2026</v>
      </c>
      <c r="Q375" s="131" t="s">
        <v>894</v>
      </c>
      <c r="R375" s="146"/>
    </row>
    <row r="376" spans="1:18">
      <c r="A376" s="131" t="s">
        <v>998</v>
      </c>
      <c r="B376" s="131" t="s">
        <v>888</v>
      </c>
      <c r="C376" s="131" t="s">
        <v>1059</v>
      </c>
      <c r="D376" s="422">
        <v>45929</v>
      </c>
      <c r="E376" s="131" t="s">
        <v>1062</v>
      </c>
      <c r="F376" s="131" t="s">
        <v>902</v>
      </c>
      <c r="G376" s="131">
        <v>0.85</v>
      </c>
      <c r="H376" s="422">
        <v>45965</v>
      </c>
      <c r="I376" s="131">
        <v>14050</v>
      </c>
      <c r="J376" s="131" t="s">
        <v>892</v>
      </c>
      <c r="K376" s="131">
        <v>1551675</v>
      </c>
      <c r="L376" s="131">
        <v>40.69</v>
      </c>
      <c r="M376" s="131" t="s">
        <v>1252</v>
      </c>
      <c r="N376" s="131">
        <v>8</v>
      </c>
      <c r="O376" s="131">
        <v>1</v>
      </c>
      <c r="P376" s="131">
        <v>2026</v>
      </c>
      <c r="Q376" s="131" t="s">
        <v>894</v>
      </c>
      <c r="R376" s="146"/>
    </row>
    <row r="377" spans="1:18">
      <c r="A377" s="131" t="s">
        <v>998</v>
      </c>
      <c r="B377" s="131" t="s">
        <v>888</v>
      </c>
      <c r="C377" s="131" t="s">
        <v>1059</v>
      </c>
      <c r="D377" s="422">
        <v>45929</v>
      </c>
      <c r="E377" s="131" t="s">
        <v>1020</v>
      </c>
      <c r="F377" s="131" t="s">
        <v>902</v>
      </c>
      <c r="G377" s="131">
        <v>0.03</v>
      </c>
      <c r="H377" s="422">
        <v>45965</v>
      </c>
      <c r="I377" s="131">
        <v>14050</v>
      </c>
      <c r="J377" s="131" t="s">
        <v>892</v>
      </c>
      <c r="K377" s="131">
        <v>1551673</v>
      </c>
      <c r="L377" s="131">
        <v>0.31</v>
      </c>
      <c r="M377" s="131" t="s">
        <v>933</v>
      </c>
      <c r="N377" s="131">
        <v>8</v>
      </c>
      <c r="O377" s="131">
        <v>1</v>
      </c>
      <c r="P377" s="131">
        <v>2026</v>
      </c>
      <c r="Q377" s="131" t="s">
        <v>894</v>
      </c>
      <c r="R377" s="146"/>
    </row>
    <row r="378" spans="1:18">
      <c r="A378" s="131" t="s">
        <v>998</v>
      </c>
      <c r="B378" s="131" t="s">
        <v>888</v>
      </c>
      <c r="C378" s="131" t="s">
        <v>1059</v>
      </c>
      <c r="D378" s="422">
        <v>45930</v>
      </c>
      <c r="E378" s="131" t="s">
        <v>1031</v>
      </c>
      <c r="F378" s="131" t="s">
        <v>902</v>
      </c>
      <c r="G378" s="131">
        <v>4.1399999999999997</v>
      </c>
      <c r="H378" s="422">
        <v>45965</v>
      </c>
      <c r="I378" s="131">
        <v>14050</v>
      </c>
      <c r="J378" s="131" t="s">
        <v>892</v>
      </c>
      <c r="K378" s="131">
        <v>1551676</v>
      </c>
      <c r="L378" s="131">
        <v>17.43</v>
      </c>
      <c r="M378" s="131" t="s">
        <v>919</v>
      </c>
      <c r="N378" s="131">
        <v>8</v>
      </c>
      <c r="O378" s="131">
        <v>1</v>
      </c>
      <c r="P378" s="131">
        <v>2026</v>
      </c>
      <c r="Q378" s="131" t="s">
        <v>894</v>
      </c>
      <c r="R378" s="146"/>
    </row>
    <row r="379" spans="1:18" ht="15" customHeight="1">
      <c r="A379" s="131" t="s">
        <v>998</v>
      </c>
      <c r="B379" s="131" t="s">
        <v>888</v>
      </c>
      <c r="C379" s="131" t="s">
        <v>900</v>
      </c>
      <c r="D379" s="422">
        <v>45942</v>
      </c>
      <c r="E379" s="421" t="s">
        <v>983</v>
      </c>
      <c r="F379" s="131" t="s">
        <v>902</v>
      </c>
      <c r="G379" s="131">
        <v>1.4</v>
      </c>
      <c r="H379" s="422">
        <v>45965</v>
      </c>
      <c r="I379" s="131">
        <v>14050</v>
      </c>
      <c r="J379" s="131" t="s">
        <v>892</v>
      </c>
      <c r="K379" s="131">
        <v>1551661</v>
      </c>
      <c r="L379" s="131">
        <v>18.14</v>
      </c>
      <c r="M379" s="131" t="s">
        <v>906</v>
      </c>
      <c r="N379" s="131">
        <v>8</v>
      </c>
      <c r="O379" s="131">
        <v>1</v>
      </c>
      <c r="P379" s="131">
        <v>2026</v>
      </c>
      <c r="Q379" s="131" t="s">
        <v>894</v>
      </c>
      <c r="R379" s="146"/>
    </row>
    <row r="380" spans="1:18" ht="15" customHeight="1">
      <c r="A380" s="131" t="s">
        <v>998</v>
      </c>
      <c r="B380" s="131" t="s">
        <v>888</v>
      </c>
      <c r="C380" s="131" t="s">
        <v>900</v>
      </c>
      <c r="D380" s="422">
        <v>45942</v>
      </c>
      <c r="E380" s="421" t="s">
        <v>983</v>
      </c>
      <c r="F380" s="131" t="s">
        <v>902</v>
      </c>
      <c r="G380" s="131">
        <v>0.6</v>
      </c>
      <c r="H380" s="422">
        <v>45965</v>
      </c>
      <c r="I380" s="131">
        <v>14050</v>
      </c>
      <c r="J380" s="131" t="s">
        <v>892</v>
      </c>
      <c r="K380" s="131">
        <v>1551661</v>
      </c>
      <c r="L380" s="131">
        <v>18.14</v>
      </c>
      <c r="M380" s="131" t="s">
        <v>906</v>
      </c>
      <c r="N380" s="131">
        <v>8</v>
      </c>
      <c r="O380" s="131">
        <v>1</v>
      </c>
      <c r="P380" s="131">
        <v>2026</v>
      </c>
      <c r="Q380" s="131" t="s">
        <v>894</v>
      </c>
      <c r="R380" s="146"/>
    </row>
    <row r="381" spans="1:18" ht="15" customHeight="1">
      <c r="A381" s="131" t="s">
        <v>998</v>
      </c>
      <c r="B381" s="131" t="s">
        <v>888</v>
      </c>
      <c r="C381" s="131" t="s">
        <v>900</v>
      </c>
      <c r="D381" s="422">
        <v>45942</v>
      </c>
      <c r="E381" s="421" t="s">
        <v>983</v>
      </c>
      <c r="F381" s="131" t="s">
        <v>902</v>
      </c>
      <c r="G381" s="131">
        <v>3.4</v>
      </c>
      <c r="H381" s="422">
        <v>45965</v>
      </c>
      <c r="I381" s="131">
        <v>14050</v>
      </c>
      <c r="J381" s="131" t="s">
        <v>892</v>
      </c>
      <c r="K381" s="131">
        <v>1551661</v>
      </c>
      <c r="L381" s="131">
        <v>18.14</v>
      </c>
      <c r="M381" s="131" t="s">
        <v>906</v>
      </c>
      <c r="N381" s="131">
        <v>8</v>
      </c>
      <c r="O381" s="131">
        <v>1</v>
      </c>
      <c r="P381" s="131">
        <v>2026</v>
      </c>
      <c r="Q381" s="131" t="s">
        <v>894</v>
      </c>
      <c r="R381" s="146"/>
    </row>
    <row r="382" spans="1:18" ht="15" customHeight="1">
      <c r="A382" s="131" t="s">
        <v>998</v>
      </c>
      <c r="B382" s="131" t="s">
        <v>888</v>
      </c>
      <c r="C382" s="131" t="s">
        <v>900</v>
      </c>
      <c r="D382" s="422">
        <v>45942</v>
      </c>
      <c r="E382" s="421" t="s">
        <v>983</v>
      </c>
      <c r="F382" s="131" t="s">
        <v>902</v>
      </c>
      <c r="G382" s="131">
        <v>3.4</v>
      </c>
      <c r="H382" s="422">
        <v>45965</v>
      </c>
      <c r="I382" s="131">
        <v>14050</v>
      </c>
      <c r="J382" s="131" t="s">
        <v>892</v>
      </c>
      <c r="K382" s="131">
        <v>1551661</v>
      </c>
      <c r="L382" s="131">
        <v>18.14</v>
      </c>
      <c r="M382" s="131" t="s">
        <v>906</v>
      </c>
      <c r="N382" s="131">
        <v>8</v>
      </c>
      <c r="O382" s="131">
        <v>1</v>
      </c>
      <c r="P382" s="131">
        <v>2026</v>
      </c>
      <c r="Q382" s="131" t="s">
        <v>894</v>
      </c>
      <c r="R382" s="146"/>
    </row>
    <row r="383" spans="1:18" ht="15" customHeight="1">
      <c r="A383" s="131" t="s">
        <v>998</v>
      </c>
      <c r="B383" s="131" t="s">
        <v>888</v>
      </c>
      <c r="C383" s="131" t="s">
        <v>900</v>
      </c>
      <c r="D383" s="422">
        <v>45942</v>
      </c>
      <c r="E383" s="421" t="s">
        <v>983</v>
      </c>
      <c r="F383" s="131" t="s">
        <v>902</v>
      </c>
      <c r="G383" s="131">
        <v>2.2000000000000002</v>
      </c>
      <c r="H383" s="422">
        <v>45965</v>
      </c>
      <c r="I383" s="131">
        <v>14050</v>
      </c>
      <c r="J383" s="131" t="s">
        <v>892</v>
      </c>
      <c r="K383" s="131">
        <v>1551661</v>
      </c>
      <c r="L383" s="131">
        <v>18.14</v>
      </c>
      <c r="M383" s="131" t="s">
        <v>906</v>
      </c>
      <c r="N383" s="131">
        <v>8</v>
      </c>
      <c r="O383" s="131">
        <v>1</v>
      </c>
      <c r="P383" s="131">
        <v>2026</v>
      </c>
      <c r="Q383" s="131" t="s">
        <v>894</v>
      </c>
      <c r="R383" s="146"/>
    </row>
    <row r="384" spans="1:18" ht="15" customHeight="1">
      <c r="A384" s="131" t="s">
        <v>998</v>
      </c>
      <c r="B384" s="131" t="s">
        <v>888</v>
      </c>
      <c r="C384" s="131" t="s">
        <v>900</v>
      </c>
      <c r="D384" s="422">
        <v>45942</v>
      </c>
      <c r="E384" s="421" t="s">
        <v>983</v>
      </c>
      <c r="F384" s="131" t="s">
        <v>902</v>
      </c>
      <c r="G384" s="131">
        <v>1.2</v>
      </c>
      <c r="H384" s="422">
        <v>45965</v>
      </c>
      <c r="I384" s="131">
        <v>14050</v>
      </c>
      <c r="J384" s="131" t="s">
        <v>892</v>
      </c>
      <c r="K384" s="131">
        <v>1551661</v>
      </c>
      <c r="L384" s="131">
        <v>18.14</v>
      </c>
      <c r="M384" s="131" t="s">
        <v>906</v>
      </c>
      <c r="N384" s="131">
        <v>8</v>
      </c>
      <c r="O384" s="131">
        <v>1</v>
      </c>
      <c r="P384" s="131">
        <v>2026</v>
      </c>
      <c r="Q384" s="131" t="s">
        <v>894</v>
      </c>
      <c r="R384" s="146"/>
    </row>
    <row r="385" spans="1:18" ht="15" customHeight="1">
      <c r="A385" s="131" t="s">
        <v>998</v>
      </c>
      <c r="B385" s="131" t="s">
        <v>888</v>
      </c>
      <c r="C385" s="131" t="s">
        <v>900</v>
      </c>
      <c r="D385" s="422">
        <v>45942</v>
      </c>
      <c r="E385" s="421" t="s">
        <v>1063</v>
      </c>
      <c r="F385" s="131" t="s">
        <v>902</v>
      </c>
      <c r="G385" s="131">
        <v>18.2</v>
      </c>
      <c r="H385" s="422">
        <v>45965</v>
      </c>
      <c r="I385" s="131">
        <v>14050</v>
      </c>
      <c r="J385" s="131" t="s">
        <v>892</v>
      </c>
      <c r="K385" s="131">
        <v>1551575</v>
      </c>
      <c r="L385" s="131">
        <v>106.18</v>
      </c>
      <c r="M385" s="131" t="s">
        <v>906</v>
      </c>
      <c r="N385" s="131">
        <v>8</v>
      </c>
      <c r="O385" s="131">
        <v>1</v>
      </c>
      <c r="P385" s="131">
        <v>2026</v>
      </c>
      <c r="Q385" s="131" t="s">
        <v>894</v>
      </c>
      <c r="R385" s="146"/>
    </row>
    <row r="386" spans="1:18" ht="15" customHeight="1">
      <c r="A386" s="131" t="s">
        <v>998</v>
      </c>
      <c r="B386" s="131" t="s">
        <v>888</v>
      </c>
      <c r="C386" s="131" t="s">
        <v>900</v>
      </c>
      <c r="D386" s="422">
        <v>45942</v>
      </c>
      <c r="E386" s="421" t="s">
        <v>1063</v>
      </c>
      <c r="F386" s="131" t="s">
        <v>902</v>
      </c>
      <c r="G386" s="131">
        <v>8.8000000000000007</v>
      </c>
      <c r="H386" s="422">
        <v>45965</v>
      </c>
      <c r="I386" s="131">
        <v>14050</v>
      </c>
      <c r="J386" s="131" t="s">
        <v>892</v>
      </c>
      <c r="K386" s="131">
        <v>1551575</v>
      </c>
      <c r="L386" s="131">
        <v>106.18</v>
      </c>
      <c r="M386" s="131" t="s">
        <v>906</v>
      </c>
      <c r="N386" s="131">
        <v>8</v>
      </c>
      <c r="O386" s="131">
        <v>1</v>
      </c>
      <c r="P386" s="131">
        <v>2026</v>
      </c>
      <c r="Q386" s="131" t="s">
        <v>894</v>
      </c>
      <c r="R386" s="146"/>
    </row>
    <row r="387" spans="1:18" ht="15" customHeight="1">
      <c r="A387" s="131" t="s">
        <v>998</v>
      </c>
      <c r="B387" s="131" t="s">
        <v>888</v>
      </c>
      <c r="C387" s="131" t="s">
        <v>900</v>
      </c>
      <c r="D387" s="422">
        <v>45942</v>
      </c>
      <c r="E387" s="421" t="s">
        <v>1063</v>
      </c>
      <c r="F387" s="131" t="s">
        <v>902</v>
      </c>
      <c r="G387" s="131">
        <v>10.8</v>
      </c>
      <c r="H387" s="422">
        <v>45965</v>
      </c>
      <c r="I387" s="131">
        <v>14050</v>
      </c>
      <c r="J387" s="131" t="s">
        <v>892</v>
      </c>
      <c r="K387" s="131">
        <v>1551575</v>
      </c>
      <c r="L387" s="131">
        <v>106.18</v>
      </c>
      <c r="M387" s="131" t="s">
        <v>906</v>
      </c>
      <c r="N387" s="131">
        <v>8</v>
      </c>
      <c r="O387" s="131">
        <v>1</v>
      </c>
      <c r="P387" s="131">
        <v>2026</v>
      </c>
      <c r="Q387" s="131" t="s">
        <v>894</v>
      </c>
      <c r="R387" s="146"/>
    </row>
    <row r="388" spans="1:18" ht="15" customHeight="1">
      <c r="A388" s="131" t="s">
        <v>998</v>
      </c>
      <c r="B388" s="131" t="s">
        <v>888</v>
      </c>
      <c r="C388" s="131" t="s">
        <v>900</v>
      </c>
      <c r="D388" s="422">
        <v>45942</v>
      </c>
      <c r="E388" s="421" t="s">
        <v>1063</v>
      </c>
      <c r="F388" s="131" t="s">
        <v>902</v>
      </c>
      <c r="G388" s="131">
        <v>4.5999999999999996</v>
      </c>
      <c r="H388" s="422">
        <v>45965</v>
      </c>
      <c r="I388" s="131">
        <v>14050</v>
      </c>
      <c r="J388" s="131" t="s">
        <v>892</v>
      </c>
      <c r="K388" s="131">
        <v>1551575</v>
      </c>
      <c r="L388" s="131">
        <v>106.18</v>
      </c>
      <c r="M388" s="131" t="s">
        <v>906</v>
      </c>
      <c r="N388" s="131">
        <v>8</v>
      </c>
      <c r="O388" s="131">
        <v>1</v>
      </c>
      <c r="P388" s="131">
        <v>2026</v>
      </c>
      <c r="Q388" s="131" t="s">
        <v>894</v>
      </c>
      <c r="R388" s="146"/>
    </row>
    <row r="389" spans="1:18" ht="15" customHeight="1">
      <c r="A389" s="131" t="s">
        <v>998</v>
      </c>
      <c r="B389" s="131" t="s">
        <v>888</v>
      </c>
      <c r="C389" s="131" t="s">
        <v>900</v>
      </c>
      <c r="D389" s="422">
        <v>45942</v>
      </c>
      <c r="E389" s="421" t="s">
        <v>1063</v>
      </c>
      <c r="F389" s="131" t="s">
        <v>902</v>
      </c>
      <c r="G389" s="131">
        <v>2.4</v>
      </c>
      <c r="H389" s="422">
        <v>45965</v>
      </c>
      <c r="I389" s="131">
        <v>14050</v>
      </c>
      <c r="J389" s="131" t="s">
        <v>892</v>
      </c>
      <c r="K389" s="131">
        <v>1551575</v>
      </c>
      <c r="L389" s="131">
        <v>106.18</v>
      </c>
      <c r="M389" s="131" t="s">
        <v>906</v>
      </c>
      <c r="N389" s="131">
        <v>8</v>
      </c>
      <c r="O389" s="131">
        <v>1</v>
      </c>
      <c r="P389" s="131">
        <v>2026</v>
      </c>
      <c r="Q389" s="131" t="s">
        <v>894</v>
      </c>
      <c r="R389" s="146"/>
    </row>
    <row r="390" spans="1:18" ht="15" customHeight="1">
      <c r="A390" s="131" t="s">
        <v>998</v>
      </c>
      <c r="B390" s="131" t="s">
        <v>888</v>
      </c>
      <c r="C390" s="131" t="s">
        <v>900</v>
      </c>
      <c r="D390" s="422">
        <v>45942</v>
      </c>
      <c r="E390" s="421" t="s">
        <v>1063</v>
      </c>
      <c r="F390" s="131" t="s">
        <v>902</v>
      </c>
      <c r="G390" s="131">
        <v>1.6</v>
      </c>
      <c r="H390" s="422">
        <v>45965</v>
      </c>
      <c r="I390" s="131">
        <v>14050</v>
      </c>
      <c r="J390" s="131" t="s">
        <v>892</v>
      </c>
      <c r="K390" s="131">
        <v>1551575</v>
      </c>
      <c r="L390" s="131">
        <v>106.18</v>
      </c>
      <c r="M390" s="131" t="s">
        <v>906</v>
      </c>
      <c r="N390" s="131">
        <v>8</v>
      </c>
      <c r="O390" s="131">
        <v>1</v>
      </c>
      <c r="P390" s="131">
        <v>2026</v>
      </c>
      <c r="Q390" s="131" t="s">
        <v>894</v>
      </c>
      <c r="R390" s="146"/>
    </row>
    <row r="391" spans="1:18" ht="15" customHeight="1">
      <c r="A391" s="131" t="s">
        <v>998</v>
      </c>
      <c r="B391" s="131" t="s">
        <v>888</v>
      </c>
      <c r="C391" s="131" t="s">
        <v>900</v>
      </c>
      <c r="D391" s="422">
        <v>45942</v>
      </c>
      <c r="E391" s="421" t="s">
        <v>1063</v>
      </c>
      <c r="F391" s="131" t="s">
        <v>902</v>
      </c>
      <c r="G391" s="131">
        <v>2.2000000000000002</v>
      </c>
      <c r="H391" s="422">
        <v>45965</v>
      </c>
      <c r="I391" s="131">
        <v>14050</v>
      </c>
      <c r="J391" s="131" t="s">
        <v>892</v>
      </c>
      <c r="K391" s="131">
        <v>1551575</v>
      </c>
      <c r="L391" s="131">
        <v>106.18</v>
      </c>
      <c r="M391" s="131" t="s">
        <v>906</v>
      </c>
      <c r="N391" s="131">
        <v>8</v>
      </c>
      <c r="O391" s="131">
        <v>1</v>
      </c>
      <c r="P391" s="131">
        <v>2026</v>
      </c>
      <c r="Q391" s="131" t="s">
        <v>894</v>
      </c>
      <c r="R391" s="146"/>
    </row>
    <row r="392" spans="1:18" ht="15" customHeight="1">
      <c r="A392" s="131" t="s">
        <v>998</v>
      </c>
      <c r="B392" s="131" t="s">
        <v>888</v>
      </c>
      <c r="C392" s="131" t="s">
        <v>900</v>
      </c>
      <c r="D392" s="422">
        <v>45942</v>
      </c>
      <c r="E392" s="421" t="s">
        <v>1063</v>
      </c>
      <c r="F392" s="131" t="s">
        <v>902</v>
      </c>
      <c r="G392" s="131">
        <v>2.8</v>
      </c>
      <c r="H392" s="422">
        <v>45965</v>
      </c>
      <c r="I392" s="131">
        <v>14050</v>
      </c>
      <c r="J392" s="131" t="s">
        <v>892</v>
      </c>
      <c r="K392" s="131">
        <v>1551575</v>
      </c>
      <c r="L392" s="131">
        <v>106.18</v>
      </c>
      <c r="M392" s="131" t="s">
        <v>906</v>
      </c>
      <c r="N392" s="131">
        <v>8</v>
      </c>
      <c r="O392" s="131">
        <v>1</v>
      </c>
      <c r="P392" s="131">
        <v>2026</v>
      </c>
      <c r="Q392" s="131" t="s">
        <v>894</v>
      </c>
      <c r="R392" s="146"/>
    </row>
    <row r="393" spans="1:18" ht="15" customHeight="1">
      <c r="A393" s="131" t="s">
        <v>998</v>
      </c>
      <c r="B393" s="131" t="s">
        <v>888</v>
      </c>
      <c r="C393" s="131" t="s">
        <v>900</v>
      </c>
      <c r="D393" s="422">
        <v>45942</v>
      </c>
      <c r="E393" s="421" t="s">
        <v>1063</v>
      </c>
      <c r="F393" s="131" t="s">
        <v>902</v>
      </c>
      <c r="G393" s="131">
        <v>0.4</v>
      </c>
      <c r="H393" s="422">
        <v>45965</v>
      </c>
      <c r="I393" s="131">
        <v>14050</v>
      </c>
      <c r="J393" s="131" t="s">
        <v>892</v>
      </c>
      <c r="K393" s="131">
        <v>1551575</v>
      </c>
      <c r="L393" s="131">
        <v>106.18</v>
      </c>
      <c r="M393" s="131" t="s">
        <v>906</v>
      </c>
      <c r="N393" s="131">
        <v>8</v>
      </c>
      <c r="O393" s="131">
        <v>1</v>
      </c>
      <c r="P393" s="131">
        <v>2026</v>
      </c>
      <c r="Q393" s="131" t="s">
        <v>894</v>
      </c>
      <c r="R393" s="146"/>
    </row>
    <row r="394" spans="1:18" ht="15" customHeight="1">
      <c r="A394" s="131" t="s">
        <v>998</v>
      </c>
      <c r="B394" s="131" t="s">
        <v>888</v>
      </c>
      <c r="C394" s="131" t="s">
        <v>900</v>
      </c>
      <c r="D394" s="422">
        <v>45942</v>
      </c>
      <c r="E394" s="421" t="s">
        <v>1063</v>
      </c>
      <c r="F394" s="131" t="s">
        <v>902</v>
      </c>
      <c r="G394" s="131">
        <v>2.8</v>
      </c>
      <c r="H394" s="422">
        <v>45965</v>
      </c>
      <c r="I394" s="131">
        <v>14050</v>
      </c>
      <c r="J394" s="131" t="s">
        <v>892</v>
      </c>
      <c r="K394" s="131">
        <v>1551575</v>
      </c>
      <c r="L394" s="131">
        <v>106.18</v>
      </c>
      <c r="M394" s="131" t="s">
        <v>906</v>
      </c>
      <c r="N394" s="131">
        <v>8</v>
      </c>
      <c r="O394" s="131">
        <v>1</v>
      </c>
      <c r="P394" s="131">
        <v>2026</v>
      </c>
      <c r="Q394" s="131" t="s">
        <v>894</v>
      </c>
      <c r="R394" s="146"/>
    </row>
    <row r="395" spans="1:18" ht="15" customHeight="1">
      <c r="A395" s="131" t="s">
        <v>998</v>
      </c>
      <c r="B395" s="131" t="s">
        <v>888</v>
      </c>
      <c r="C395" s="131" t="s">
        <v>900</v>
      </c>
      <c r="D395" s="422">
        <v>45942</v>
      </c>
      <c r="E395" s="421" t="s">
        <v>1063</v>
      </c>
      <c r="F395" s="131" t="s">
        <v>902</v>
      </c>
      <c r="G395" s="131">
        <v>3.6</v>
      </c>
      <c r="H395" s="422">
        <v>45965</v>
      </c>
      <c r="I395" s="131">
        <v>14050</v>
      </c>
      <c r="J395" s="131" t="s">
        <v>892</v>
      </c>
      <c r="K395" s="131">
        <v>1551575</v>
      </c>
      <c r="L395" s="131">
        <v>106.18</v>
      </c>
      <c r="M395" s="131" t="s">
        <v>906</v>
      </c>
      <c r="N395" s="131">
        <v>8</v>
      </c>
      <c r="O395" s="131">
        <v>1</v>
      </c>
      <c r="P395" s="131">
        <v>2026</v>
      </c>
      <c r="Q395" s="131" t="s">
        <v>894</v>
      </c>
      <c r="R395" s="146"/>
    </row>
    <row r="396" spans="1:18" ht="15" customHeight="1">
      <c r="A396" s="131" t="s">
        <v>998</v>
      </c>
      <c r="B396" s="131" t="s">
        <v>888</v>
      </c>
      <c r="C396" s="131" t="s">
        <v>900</v>
      </c>
      <c r="D396" s="422">
        <v>45942</v>
      </c>
      <c r="E396" s="421" t="s">
        <v>1063</v>
      </c>
      <c r="F396" s="131" t="s">
        <v>902</v>
      </c>
      <c r="G396" s="131">
        <v>1</v>
      </c>
      <c r="H396" s="422">
        <v>45965</v>
      </c>
      <c r="I396" s="131">
        <v>14050</v>
      </c>
      <c r="J396" s="131" t="s">
        <v>892</v>
      </c>
      <c r="K396" s="131">
        <v>1551575</v>
      </c>
      <c r="L396" s="131">
        <v>106.18</v>
      </c>
      <c r="M396" s="131" t="s">
        <v>906</v>
      </c>
      <c r="N396" s="131">
        <v>8</v>
      </c>
      <c r="O396" s="131">
        <v>1</v>
      </c>
      <c r="P396" s="131">
        <v>2026</v>
      </c>
      <c r="Q396" s="131" t="s">
        <v>894</v>
      </c>
      <c r="R396" s="146"/>
    </row>
    <row r="397" spans="1:18" ht="15" customHeight="1">
      <c r="A397" s="131" t="s">
        <v>998</v>
      </c>
      <c r="B397" s="131" t="s">
        <v>888</v>
      </c>
      <c r="C397" s="131" t="s">
        <v>900</v>
      </c>
      <c r="D397" s="422">
        <v>45942</v>
      </c>
      <c r="E397" s="421" t="s">
        <v>1063</v>
      </c>
      <c r="F397" s="131" t="s">
        <v>902</v>
      </c>
      <c r="G397" s="131">
        <v>2</v>
      </c>
      <c r="H397" s="422">
        <v>45965</v>
      </c>
      <c r="I397" s="131">
        <v>14050</v>
      </c>
      <c r="J397" s="131" t="s">
        <v>892</v>
      </c>
      <c r="K397" s="131">
        <v>1551575</v>
      </c>
      <c r="L397" s="131">
        <v>106.18</v>
      </c>
      <c r="M397" s="131" t="s">
        <v>906</v>
      </c>
      <c r="N397" s="131">
        <v>8</v>
      </c>
      <c r="O397" s="131">
        <v>1</v>
      </c>
      <c r="P397" s="131">
        <v>2026</v>
      </c>
      <c r="Q397" s="131" t="s">
        <v>894</v>
      </c>
      <c r="R397" s="146"/>
    </row>
    <row r="398" spans="1:18" ht="15" customHeight="1">
      <c r="A398" s="131" t="s">
        <v>998</v>
      </c>
      <c r="B398" s="131" t="s">
        <v>888</v>
      </c>
      <c r="C398" s="131" t="s">
        <v>900</v>
      </c>
      <c r="D398" s="422">
        <v>45942</v>
      </c>
      <c r="E398" s="421" t="s">
        <v>1063</v>
      </c>
      <c r="F398" s="131" t="s">
        <v>902</v>
      </c>
      <c r="G398" s="131">
        <v>6.6</v>
      </c>
      <c r="H398" s="422">
        <v>45965</v>
      </c>
      <c r="I398" s="131">
        <v>14050</v>
      </c>
      <c r="J398" s="131" t="s">
        <v>892</v>
      </c>
      <c r="K398" s="131">
        <v>1551575</v>
      </c>
      <c r="L398" s="131">
        <v>106.18</v>
      </c>
      <c r="M398" s="131" t="s">
        <v>906</v>
      </c>
      <c r="N398" s="131">
        <v>8</v>
      </c>
      <c r="O398" s="131">
        <v>1</v>
      </c>
      <c r="P398" s="131">
        <v>2026</v>
      </c>
      <c r="Q398" s="131" t="s">
        <v>894</v>
      </c>
      <c r="R398" s="146"/>
    </row>
    <row r="399" spans="1:18" ht="15" customHeight="1">
      <c r="A399" s="131" t="s">
        <v>998</v>
      </c>
      <c r="B399" s="131" t="s">
        <v>888</v>
      </c>
      <c r="C399" s="131" t="s">
        <v>900</v>
      </c>
      <c r="D399" s="422">
        <v>45942</v>
      </c>
      <c r="E399" s="421" t="s">
        <v>1063</v>
      </c>
      <c r="F399" s="131" t="s">
        <v>902</v>
      </c>
      <c r="G399" s="131">
        <v>8.8000000000000007</v>
      </c>
      <c r="H399" s="422">
        <v>45965</v>
      </c>
      <c r="I399" s="131">
        <v>14050</v>
      </c>
      <c r="J399" s="131" t="s">
        <v>892</v>
      </c>
      <c r="K399" s="131">
        <v>1551575</v>
      </c>
      <c r="L399" s="131">
        <v>106.18</v>
      </c>
      <c r="M399" s="131" t="s">
        <v>906</v>
      </c>
      <c r="N399" s="131">
        <v>8</v>
      </c>
      <c r="O399" s="131">
        <v>1</v>
      </c>
      <c r="P399" s="131">
        <v>2026</v>
      </c>
      <c r="Q399" s="131" t="s">
        <v>894</v>
      </c>
      <c r="R399" s="146"/>
    </row>
    <row r="400" spans="1:18" ht="15" customHeight="1">
      <c r="A400" s="131" t="s">
        <v>998</v>
      </c>
      <c r="B400" s="131" t="s">
        <v>888</v>
      </c>
      <c r="C400" s="131" t="s">
        <v>900</v>
      </c>
      <c r="D400" s="422">
        <v>45942</v>
      </c>
      <c r="E400" s="421" t="s">
        <v>1063</v>
      </c>
      <c r="F400" s="131" t="s">
        <v>902</v>
      </c>
      <c r="G400" s="131">
        <v>7.8</v>
      </c>
      <c r="H400" s="422">
        <v>45965</v>
      </c>
      <c r="I400" s="131">
        <v>14050</v>
      </c>
      <c r="J400" s="131" t="s">
        <v>892</v>
      </c>
      <c r="K400" s="131">
        <v>1551575</v>
      </c>
      <c r="L400" s="131">
        <v>106.18</v>
      </c>
      <c r="M400" s="131" t="s">
        <v>906</v>
      </c>
      <c r="N400" s="131">
        <v>8</v>
      </c>
      <c r="O400" s="131">
        <v>1</v>
      </c>
      <c r="P400" s="131">
        <v>2026</v>
      </c>
      <c r="Q400" s="131" t="s">
        <v>894</v>
      </c>
      <c r="R400" s="146"/>
    </row>
    <row r="401" spans="1:18" ht="15" customHeight="1">
      <c r="A401" s="131" t="s">
        <v>998</v>
      </c>
      <c r="B401" s="131" t="s">
        <v>888</v>
      </c>
      <c r="C401" s="131" t="s">
        <v>900</v>
      </c>
      <c r="D401" s="422">
        <v>45942</v>
      </c>
      <c r="E401" s="421" t="s">
        <v>1063</v>
      </c>
      <c r="F401" s="131" t="s">
        <v>902</v>
      </c>
      <c r="G401" s="131">
        <v>4.2</v>
      </c>
      <c r="H401" s="422">
        <v>45965</v>
      </c>
      <c r="I401" s="131">
        <v>14050</v>
      </c>
      <c r="J401" s="131" t="s">
        <v>892</v>
      </c>
      <c r="K401" s="131">
        <v>1551575</v>
      </c>
      <c r="L401" s="131">
        <v>106.18</v>
      </c>
      <c r="M401" s="131" t="s">
        <v>906</v>
      </c>
      <c r="N401" s="131">
        <v>8</v>
      </c>
      <c r="O401" s="131">
        <v>1</v>
      </c>
      <c r="P401" s="131">
        <v>2026</v>
      </c>
      <c r="Q401" s="131" t="s">
        <v>894</v>
      </c>
      <c r="R401" s="146"/>
    </row>
    <row r="402" spans="1:18" ht="15" customHeight="1">
      <c r="A402" s="131" t="s">
        <v>998</v>
      </c>
      <c r="B402" s="131" t="s">
        <v>888</v>
      </c>
      <c r="C402" s="131" t="s">
        <v>900</v>
      </c>
      <c r="D402" s="422">
        <v>45942</v>
      </c>
      <c r="E402" s="421" t="s">
        <v>1063</v>
      </c>
      <c r="F402" s="131" t="s">
        <v>902</v>
      </c>
      <c r="G402" s="131">
        <v>4.2</v>
      </c>
      <c r="H402" s="422">
        <v>45965</v>
      </c>
      <c r="I402" s="131">
        <v>14050</v>
      </c>
      <c r="J402" s="131" t="s">
        <v>892</v>
      </c>
      <c r="K402" s="131">
        <v>1551575</v>
      </c>
      <c r="L402" s="131">
        <v>106.18</v>
      </c>
      <c r="M402" s="131" t="s">
        <v>906</v>
      </c>
      <c r="N402" s="131">
        <v>8</v>
      </c>
      <c r="O402" s="131">
        <v>1</v>
      </c>
      <c r="P402" s="131">
        <v>2026</v>
      </c>
      <c r="Q402" s="131" t="s">
        <v>894</v>
      </c>
      <c r="R402" s="146"/>
    </row>
    <row r="403" spans="1:18" ht="15" customHeight="1">
      <c r="A403" s="131" t="s">
        <v>998</v>
      </c>
      <c r="B403" s="131" t="s">
        <v>888</v>
      </c>
      <c r="C403" s="131" t="s">
        <v>900</v>
      </c>
      <c r="D403" s="422">
        <v>45942</v>
      </c>
      <c r="E403" s="421" t="s">
        <v>1063</v>
      </c>
      <c r="F403" s="131" t="s">
        <v>902</v>
      </c>
      <c r="G403" s="131">
        <v>4.4000000000000004</v>
      </c>
      <c r="H403" s="422">
        <v>45965</v>
      </c>
      <c r="I403" s="131">
        <v>14050</v>
      </c>
      <c r="J403" s="131" t="s">
        <v>892</v>
      </c>
      <c r="K403" s="131">
        <v>1551575</v>
      </c>
      <c r="L403" s="131">
        <v>106.18</v>
      </c>
      <c r="M403" s="131" t="s">
        <v>906</v>
      </c>
      <c r="N403" s="131">
        <v>8</v>
      </c>
      <c r="O403" s="131">
        <v>1</v>
      </c>
      <c r="P403" s="131">
        <v>2026</v>
      </c>
      <c r="Q403" s="131" t="s">
        <v>894</v>
      </c>
      <c r="R403" s="146"/>
    </row>
    <row r="404" spans="1:18" ht="15" customHeight="1">
      <c r="A404" s="131" t="s">
        <v>998</v>
      </c>
      <c r="B404" s="131" t="s">
        <v>888</v>
      </c>
      <c r="C404" s="131" t="s">
        <v>900</v>
      </c>
      <c r="D404" s="422">
        <v>45942</v>
      </c>
      <c r="E404" s="421" t="s">
        <v>1063</v>
      </c>
      <c r="F404" s="131" t="s">
        <v>902</v>
      </c>
      <c r="G404" s="131">
        <v>0.4</v>
      </c>
      <c r="H404" s="422">
        <v>45965</v>
      </c>
      <c r="I404" s="131">
        <v>14050</v>
      </c>
      <c r="J404" s="131" t="s">
        <v>892</v>
      </c>
      <c r="K404" s="131">
        <v>1551575</v>
      </c>
      <c r="L404" s="131">
        <v>106.18</v>
      </c>
      <c r="M404" s="131" t="s">
        <v>906</v>
      </c>
      <c r="N404" s="131">
        <v>8</v>
      </c>
      <c r="O404" s="131">
        <v>1</v>
      </c>
      <c r="P404" s="131">
        <v>2026</v>
      </c>
      <c r="Q404" s="131" t="s">
        <v>894</v>
      </c>
      <c r="R404" s="146"/>
    </row>
    <row r="405" spans="1:18" ht="15" customHeight="1">
      <c r="A405" s="131" t="s">
        <v>998</v>
      </c>
      <c r="B405" s="131" t="s">
        <v>888</v>
      </c>
      <c r="C405" s="131" t="s">
        <v>900</v>
      </c>
      <c r="D405" s="422">
        <v>45942</v>
      </c>
      <c r="E405" s="421" t="s">
        <v>1063</v>
      </c>
      <c r="F405" s="131" t="s">
        <v>902</v>
      </c>
      <c r="G405" s="131">
        <v>0.4</v>
      </c>
      <c r="H405" s="422">
        <v>45965</v>
      </c>
      <c r="I405" s="131">
        <v>14050</v>
      </c>
      <c r="J405" s="131" t="s">
        <v>892</v>
      </c>
      <c r="K405" s="131">
        <v>1551575</v>
      </c>
      <c r="L405" s="131">
        <v>106.18</v>
      </c>
      <c r="M405" s="131" t="s">
        <v>906</v>
      </c>
      <c r="N405" s="131">
        <v>8</v>
      </c>
      <c r="O405" s="131">
        <v>1</v>
      </c>
      <c r="P405" s="131">
        <v>2026</v>
      </c>
      <c r="Q405" s="131" t="s">
        <v>894</v>
      </c>
      <c r="R405" s="146"/>
    </row>
    <row r="406" spans="1:18" ht="15" customHeight="1">
      <c r="A406" s="131" t="s">
        <v>998</v>
      </c>
      <c r="B406" s="131" t="s">
        <v>888</v>
      </c>
      <c r="C406" s="131" t="s">
        <v>900</v>
      </c>
      <c r="D406" s="422">
        <v>45942</v>
      </c>
      <c r="E406" s="421" t="s">
        <v>1063</v>
      </c>
      <c r="F406" s="131" t="s">
        <v>902</v>
      </c>
      <c r="G406" s="131">
        <v>1.2</v>
      </c>
      <c r="H406" s="422">
        <v>45965</v>
      </c>
      <c r="I406" s="131">
        <v>14050</v>
      </c>
      <c r="J406" s="131" t="s">
        <v>892</v>
      </c>
      <c r="K406" s="131">
        <v>1551575</v>
      </c>
      <c r="L406" s="131">
        <v>106.18</v>
      </c>
      <c r="M406" s="131" t="s">
        <v>906</v>
      </c>
      <c r="N406" s="131">
        <v>8</v>
      </c>
      <c r="O406" s="131">
        <v>1</v>
      </c>
      <c r="P406" s="131">
        <v>2026</v>
      </c>
      <c r="Q406" s="131" t="s">
        <v>894</v>
      </c>
      <c r="R406" s="146"/>
    </row>
    <row r="407" spans="1:18" ht="15" customHeight="1">
      <c r="A407" s="131" t="s">
        <v>998</v>
      </c>
      <c r="B407" s="131" t="s">
        <v>888</v>
      </c>
      <c r="C407" s="131" t="s">
        <v>900</v>
      </c>
      <c r="D407" s="422">
        <v>45942</v>
      </c>
      <c r="E407" s="421" t="s">
        <v>983</v>
      </c>
      <c r="F407" s="131" t="s">
        <v>902</v>
      </c>
      <c r="G407" s="131">
        <v>1.8</v>
      </c>
      <c r="H407" s="422">
        <v>45965</v>
      </c>
      <c r="I407" s="131">
        <v>14050</v>
      </c>
      <c r="J407" s="131" t="s">
        <v>892</v>
      </c>
      <c r="K407" s="131">
        <v>1551661</v>
      </c>
      <c r="L407" s="131">
        <v>18.14</v>
      </c>
      <c r="M407" s="131" t="s">
        <v>906</v>
      </c>
      <c r="N407" s="131">
        <v>8</v>
      </c>
      <c r="O407" s="131">
        <v>1</v>
      </c>
      <c r="P407" s="131">
        <v>2026</v>
      </c>
      <c r="Q407" s="131" t="s">
        <v>894</v>
      </c>
      <c r="R407" s="146"/>
    </row>
    <row r="408" spans="1:18" ht="15" customHeight="1">
      <c r="A408" s="131" t="s">
        <v>998</v>
      </c>
      <c r="B408" s="131" t="s">
        <v>888</v>
      </c>
      <c r="C408" s="131" t="s">
        <v>900</v>
      </c>
      <c r="D408" s="422">
        <v>45942</v>
      </c>
      <c r="E408" s="421" t="s">
        <v>983</v>
      </c>
      <c r="F408" s="131" t="s">
        <v>902</v>
      </c>
      <c r="G408" s="131">
        <v>0.8</v>
      </c>
      <c r="H408" s="422">
        <v>45965</v>
      </c>
      <c r="I408" s="131">
        <v>14050</v>
      </c>
      <c r="J408" s="131" t="s">
        <v>892</v>
      </c>
      <c r="K408" s="131">
        <v>1551661</v>
      </c>
      <c r="L408" s="131">
        <v>18.14</v>
      </c>
      <c r="M408" s="131" t="s">
        <v>906</v>
      </c>
      <c r="N408" s="131">
        <v>8</v>
      </c>
      <c r="O408" s="131">
        <v>1</v>
      </c>
      <c r="P408" s="131">
        <v>2026</v>
      </c>
      <c r="Q408" s="131" t="s">
        <v>894</v>
      </c>
      <c r="R408" s="146"/>
    </row>
    <row r="409" spans="1:18" ht="15" customHeight="1">
      <c r="A409" s="131" t="s">
        <v>998</v>
      </c>
      <c r="B409" s="131" t="s">
        <v>888</v>
      </c>
      <c r="C409" s="131" t="s">
        <v>900</v>
      </c>
      <c r="D409" s="422">
        <v>45942</v>
      </c>
      <c r="E409" s="421" t="s">
        <v>983</v>
      </c>
      <c r="F409" s="131" t="s">
        <v>902</v>
      </c>
      <c r="G409" s="131">
        <v>0.6</v>
      </c>
      <c r="H409" s="422">
        <v>45965</v>
      </c>
      <c r="I409" s="131">
        <v>14050</v>
      </c>
      <c r="J409" s="131" t="s">
        <v>892</v>
      </c>
      <c r="K409" s="131">
        <v>1551661</v>
      </c>
      <c r="L409" s="131">
        <v>18.14</v>
      </c>
      <c r="M409" s="131" t="s">
        <v>906</v>
      </c>
      <c r="N409" s="131">
        <v>8</v>
      </c>
      <c r="O409" s="131">
        <v>1</v>
      </c>
      <c r="P409" s="131">
        <v>2026</v>
      </c>
      <c r="Q409" s="131" t="s">
        <v>894</v>
      </c>
      <c r="R409" s="146"/>
    </row>
    <row r="410" spans="1:18" ht="15" customHeight="1">
      <c r="A410" s="131" t="s">
        <v>998</v>
      </c>
      <c r="B410" s="131" t="s">
        <v>888</v>
      </c>
      <c r="C410" s="131" t="s">
        <v>900</v>
      </c>
      <c r="D410" s="422">
        <v>45942</v>
      </c>
      <c r="E410" s="421" t="s">
        <v>983</v>
      </c>
      <c r="F410" s="131" t="s">
        <v>902</v>
      </c>
      <c r="G410" s="131">
        <v>0.4</v>
      </c>
      <c r="H410" s="422">
        <v>45965</v>
      </c>
      <c r="I410" s="131">
        <v>14050</v>
      </c>
      <c r="J410" s="131" t="s">
        <v>892</v>
      </c>
      <c r="K410" s="131">
        <v>1551661</v>
      </c>
      <c r="L410" s="131">
        <v>18.14</v>
      </c>
      <c r="M410" s="131" t="s">
        <v>906</v>
      </c>
      <c r="N410" s="131">
        <v>8</v>
      </c>
      <c r="O410" s="131">
        <v>1</v>
      </c>
      <c r="P410" s="131">
        <v>2026</v>
      </c>
      <c r="Q410" s="131" t="s">
        <v>894</v>
      </c>
      <c r="R410" s="146"/>
    </row>
    <row r="411" spans="1:18" ht="15" customHeight="1">
      <c r="A411" s="131" t="s">
        <v>998</v>
      </c>
      <c r="B411" s="131" t="s">
        <v>888</v>
      </c>
      <c r="C411" s="131" t="s">
        <v>889</v>
      </c>
      <c r="D411" s="422">
        <v>45844</v>
      </c>
      <c r="E411" s="421" t="s">
        <v>1064</v>
      </c>
      <c r="F411" s="131" t="s">
        <v>915</v>
      </c>
      <c r="G411" s="131">
        <v>13.84</v>
      </c>
      <c r="H411" s="422">
        <v>45965</v>
      </c>
      <c r="I411" s="131">
        <v>14050</v>
      </c>
      <c r="J411" s="131" t="s">
        <v>892</v>
      </c>
      <c r="K411" s="131">
        <v>1551844</v>
      </c>
      <c r="L411" s="131">
        <v>50</v>
      </c>
      <c r="M411" s="131" t="s">
        <v>919</v>
      </c>
      <c r="N411" s="131">
        <v>8</v>
      </c>
      <c r="O411" s="131">
        <v>1</v>
      </c>
      <c r="P411" s="131">
        <v>2026</v>
      </c>
      <c r="Q411" s="131" t="s">
        <v>894</v>
      </c>
      <c r="R411" s="148"/>
    </row>
    <row r="412" spans="1:18" ht="15" customHeight="1">
      <c r="A412" s="131" t="s">
        <v>998</v>
      </c>
      <c r="B412" s="131" t="s">
        <v>888</v>
      </c>
      <c r="C412" s="131" t="s">
        <v>889</v>
      </c>
      <c r="D412" s="422">
        <v>45844</v>
      </c>
      <c r="E412" s="421" t="s">
        <v>1064</v>
      </c>
      <c r="F412" s="131" t="s">
        <v>915</v>
      </c>
      <c r="G412" s="131">
        <v>15.36</v>
      </c>
      <c r="H412" s="422">
        <v>45965</v>
      </c>
      <c r="I412" s="131">
        <v>14050</v>
      </c>
      <c r="J412" s="131" t="s">
        <v>892</v>
      </c>
      <c r="K412" s="131">
        <v>1551844</v>
      </c>
      <c r="L412" s="131">
        <v>50</v>
      </c>
      <c r="M412" s="131" t="s">
        <v>919</v>
      </c>
      <c r="N412" s="131">
        <v>8</v>
      </c>
      <c r="O412" s="131">
        <v>1</v>
      </c>
      <c r="P412" s="131">
        <v>2026</v>
      </c>
      <c r="Q412" s="131" t="s">
        <v>894</v>
      </c>
      <c r="R412" s="148"/>
    </row>
    <row r="413" spans="1:18" ht="15" customHeight="1">
      <c r="A413" s="131" t="s">
        <v>998</v>
      </c>
      <c r="B413" s="131" t="s">
        <v>888</v>
      </c>
      <c r="C413" s="131" t="s">
        <v>911</v>
      </c>
      <c r="D413" s="422">
        <v>45965</v>
      </c>
      <c r="E413" s="421" t="s">
        <v>1065</v>
      </c>
      <c r="F413" s="131" t="s">
        <v>915</v>
      </c>
      <c r="G413" s="131">
        <v>0.9</v>
      </c>
      <c r="H413" s="422">
        <v>45965</v>
      </c>
      <c r="I413" s="131">
        <v>14050</v>
      </c>
      <c r="J413" s="131" t="s">
        <v>892</v>
      </c>
      <c r="K413" s="131">
        <v>1551690</v>
      </c>
      <c r="L413" s="131">
        <v>2.38</v>
      </c>
      <c r="M413" s="131" t="s">
        <v>930</v>
      </c>
      <c r="N413" s="131">
        <v>8</v>
      </c>
      <c r="O413" s="131">
        <v>1</v>
      </c>
      <c r="P413" s="131">
        <v>2026</v>
      </c>
      <c r="Q413" s="131" t="s">
        <v>894</v>
      </c>
      <c r="R413" s="146"/>
    </row>
    <row r="414" spans="1:18" ht="16.5" customHeight="1">
      <c r="A414" s="131" t="s">
        <v>998</v>
      </c>
      <c r="B414" s="131" t="s">
        <v>888</v>
      </c>
      <c r="C414" s="131" t="s">
        <v>911</v>
      </c>
      <c r="D414" s="422">
        <v>45846</v>
      </c>
      <c r="E414" s="131" t="s">
        <v>938</v>
      </c>
      <c r="F414" s="131" t="s">
        <v>915</v>
      </c>
      <c r="G414" s="131">
        <v>0.66</v>
      </c>
      <c r="H414" s="422">
        <v>45965</v>
      </c>
      <c r="I414" s="131">
        <v>14050</v>
      </c>
      <c r="J414" s="131" t="s">
        <v>892</v>
      </c>
      <c r="K414" s="131">
        <v>1551693</v>
      </c>
      <c r="L414" s="131">
        <v>20.9</v>
      </c>
      <c r="M414" s="131" t="s">
        <v>930</v>
      </c>
      <c r="N414" s="131">
        <v>8</v>
      </c>
      <c r="O414" s="131">
        <v>1</v>
      </c>
      <c r="P414" s="131">
        <v>2026</v>
      </c>
      <c r="Q414" s="131" t="s">
        <v>894</v>
      </c>
      <c r="R414" s="148"/>
    </row>
    <row r="415" spans="1:18" ht="15" customHeight="1">
      <c r="A415" s="131" t="s">
        <v>998</v>
      </c>
      <c r="B415" s="131" t="s">
        <v>888</v>
      </c>
      <c r="C415" s="131" t="s">
        <v>996</v>
      </c>
      <c r="D415" s="422">
        <v>45846</v>
      </c>
      <c r="E415" s="421" t="s">
        <v>1066</v>
      </c>
      <c r="F415" s="131" t="s">
        <v>915</v>
      </c>
      <c r="G415" s="131">
        <v>3.8</v>
      </c>
      <c r="H415" s="422">
        <v>45965</v>
      </c>
      <c r="I415" s="131">
        <v>14050</v>
      </c>
      <c r="J415" s="131" t="s">
        <v>892</v>
      </c>
      <c r="K415" s="131">
        <v>1551691</v>
      </c>
      <c r="L415" s="131">
        <v>27.65</v>
      </c>
      <c r="M415" s="131" t="s">
        <v>930</v>
      </c>
      <c r="N415" s="131">
        <v>8</v>
      </c>
      <c r="O415" s="131">
        <v>1</v>
      </c>
      <c r="P415" s="131">
        <v>2026</v>
      </c>
      <c r="Q415" s="131" t="s">
        <v>894</v>
      </c>
      <c r="R415" s="146"/>
    </row>
    <row r="416" spans="1:18" ht="15" customHeight="1">
      <c r="A416" s="131" t="s">
        <v>998</v>
      </c>
      <c r="B416" s="131" t="s">
        <v>888</v>
      </c>
      <c r="C416" s="131" t="s">
        <v>996</v>
      </c>
      <c r="D416" s="422">
        <v>45843</v>
      </c>
      <c r="E416" s="421" t="s">
        <v>1067</v>
      </c>
      <c r="F416" s="131" t="s">
        <v>915</v>
      </c>
      <c r="G416" s="131">
        <v>9.5</v>
      </c>
      <c r="H416" s="422">
        <v>45965</v>
      </c>
      <c r="I416" s="131">
        <v>14050</v>
      </c>
      <c r="J416" s="131" t="s">
        <v>892</v>
      </c>
      <c r="K416" s="131">
        <v>1551688</v>
      </c>
      <c r="L416" s="131">
        <v>9.5</v>
      </c>
      <c r="M416" s="131" t="s">
        <v>930</v>
      </c>
      <c r="N416" s="131">
        <v>8</v>
      </c>
      <c r="O416" s="131">
        <v>1</v>
      </c>
      <c r="P416" s="131">
        <v>2026</v>
      </c>
      <c r="Q416" s="131" t="s">
        <v>894</v>
      </c>
      <c r="R416" s="146"/>
    </row>
    <row r="417" spans="1:18" ht="15" customHeight="1">
      <c r="A417" s="131" t="s">
        <v>998</v>
      </c>
      <c r="B417" s="131" t="s">
        <v>888</v>
      </c>
      <c r="C417" s="131" t="s">
        <v>889</v>
      </c>
      <c r="D417" s="422">
        <v>45844</v>
      </c>
      <c r="E417" s="421" t="s">
        <v>1068</v>
      </c>
      <c r="F417" s="131" t="s">
        <v>915</v>
      </c>
      <c r="G417" s="131">
        <v>1.34</v>
      </c>
      <c r="H417" s="422">
        <v>45965</v>
      </c>
      <c r="I417" s="131">
        <v>14050</v>
      </c>
      <c r="J417" s="131" t="s">
        <v>892</v>
      </c>
      <c r="K417" s="131">
        <v>1551638</v>
      </c>
      <c r="L417" s="131">
        <v>1.34</v>
      </c>
      <c r="M417" s="131" t="s">
        <v>930</v>
      </c>
      <c r="N417" s="131">
        <v>8</v>
      </c>
      <c r="O417" s="131">
        <v>1</v>
      </c>
      <c r="P417" s="131">
        <v>2026</v>
      </c>
      <c r="Q417" s="131" t="s">
        <v>894</v>
      </c>
      <c r="R417" s="146"/>
    </row>
    <row r="418" spans="1:18" ht="15" customHeight="1">
      <c r="A418" s="131" t="s">
        <v>998</v>
      </c>
      <c r="B418" s="131" t="s">
        <v>888</v>
      </c>
      <c r="C418" s="131" t="s">
        <v>889</v>
      </c>
      <c r="D418" s="422">
        <v>45845</v>
      </c>
      <c r="E418" s="421" t="s">
        <v>1007</v>
      </c>
      <c r="F418" s="131" t="s">
        <v>915</v>
      </c>
      <c r="G418" s="131">
        <v>0.4</v>
      </c>
      <c r="H418" s="422">
        <v>45965</v>
      </c>
      <c r="I418" s="131">
        <v>14050</v>
      </c>
      <c r="J418" s="131" t="s">
        <v>892</v>
      </c>
      <c r="K418" s="131">
        <v>1551436</v>
      </c>
      <c r="L418" s="131">
        <v>5.64</v>
      </c>
      <c r="M418" s="131" t="s">
        <v>930</v>
      </c>
      <c r="N418" s="131">
        <v>8</v>
      </c>
      <c r="O418" s="131">
        <v>1</v>
      </c>
      <c r="P418" s="131">
        <v>2026</v>
      </c>
      <c r="Q418" s="131" t="s">
        <v>894</v>
      </c>
      <c r="R418" s="146"/>
    </row>
    <row r="419" spans="1:18" ht="15" customHeight="1">
      <c r="A419" s="131" t="s">
        <v>998</v>
      </c>
      <c r="B419" s="131" t="s">
        <v>888</v>
      </c>
      <c r="C419" s="131" t="s">
        <v>889</v>
      </c>
      <c r="D419" s="422">
        <v>45846</v>
      </c>
      <c r="E419" s="421" t="s">
        <v>1069</v>
      </c>
      <c r="F419" s="131" t="s">
        <v>915</v>
      </c>
      <c r="G419" s="131">
        <v>0.78</v>
      </c>
      <c r="H419" s="422">
        <v>45965</v>
      </c>
      <c r="I419" s="131">
        <v>14050</v>
      </c>
      <c r="J419" s="131" t="s">
        <v>892</v>
      </c>
      <c r="K419" s="131">
        <v>1551807</v>
      </c>
      <c r="L419" s="131">
        <v>0.78</v>
      </c>
      <c r="M419" s="131" t="s">
        <v>893</v>
      </c>
      <c r="N419" s="131">
        <v>8</v>
      </c>
      <c r="O419" s="131">
        <v>1</v>
      </c>
      <c r="P419" s="131">
        <v>2026</v>
      </c>
      <c r="Q419" s="131" t="s">
        <v>894</v>
      </c>
      <c r="R419" s="146"/>
    </row>
    <row r="420" spans="1:18" ht="15" customHeight="1">
      <c r="A420" s="131" t="s">
        <v>998</v>
      </c>
      <c r="B420" s="131" t="s">
        <v>888</v>
      </c>
      <c r="C420" s="131" t="s">
        <v>996</v>
      </c>
      <c r="D420" s="422">
        <v>45843</v>
      </c>
      <c r="E420" s="131" t="s">
        <v>1031</v>
      </c>
      <c r="F420" s="131" t="s">
        <v>915</v>
      </c>
      <c r="G420" s="131">
        <v>0.47</v>
      </c>
      <c r="H420" s="422">
        <v>45965</v>
      </c>
      <c r="I420" s="131">
        <v>14050</v>
      </c>
      <c r="J420" s="131" t="s">
        <v>892</v>
      </c>
      <c r="K420" s="131">
        <v>1551676</v>
      </c>
      <c r="L420" s="131">
        <v>17.43</v>
      </c>
      <c r="M420" s="131" t="s">
        <v>919</v>
      </c>
      <c r="N420" s="131">
        <v>8</v>
      </c>
      <c r="O420" s="131">
        <v>1</v>
      </c>
      <c r="P420" s="131">
        <v>2026</v>
      </c>
      <c r="Q420" s="131" t="s">
        <v>894</v>
      </c>
      <c r="R420" s="146"/>
    </row>
    <row r="421" spans="1:18" ht="15" customHeight="1">
      <c r="A421" s="131" t="s">
        <v>998</v>
      </c>
      <c r="B421" s="131" t="s">
        <v>888</v>
      </c>
      <c r="C421" s="131" t="s">
        <v>889</v>
      </c>
      <c r="D421" s="422">
        <v>45873</v>
      </c>
      <c r="E421" s="436" t="s">
        <v>937</v>
      </c>
      <c r="F421" s="131" t="s">
        <v>915</v>
      </c>
      <c r="G421" s="437">
        <v>10.1</v>
      </c>
      <c r="H421" s="422">
        <v>45965</v>
      </c>
      <c r="I421" s="131">
        <v>14050</v>
      </c>
      <c r="J421" s="131" t="s">
        <v>892</v>
      </c>
      <c r="K421" s="131"/>
      <c r="L421" s="131"/>
      <c r="M421" s="131"/>
      <c r="N421" s="131"/>
      <c r="O421" s="131"/>
      <c r="P421" s="131"/>
      <c r="Q421" s="131"/>
      <c r="R421" s="131"/>
    </row>
    <row r="422" spans="1:18" ht="15" customHeight="1">
      <c r="A422" s="131" t="s">
        <v>998</v>
      </c>
      <c r="B422" s="131" t="s">
        <v>888</v>
      </c>
      <c r="C422" s="131" t="s">
        <v>889</v>
      </c>
      <c r="D422" s="422">
        <v>45873</v>
      </c>
      <c r="E422" s="131" t="s">
        <v>1003</v>
      </c>
      <c r="F422" s="131" t="s">
        <v>902</v>
      </c>
      <c r="G422" s="131">
        <v>8.1999999999999993</v>
      </c>
      <c r="H422" s="422">
        <v>45965</v>
      </c>
      <c r="I422" s="131">
        <v>14050</v>
      </c>
      <c r="J422" s="131" t="s">
        <v>892</v>
      </c>
      <c r="K422" s="131">
        <v>1551670</v>
      </c>
      <c r="L422" s="131">
        <v>61.48</v>
      </c>
      <c r="M422" s="131" t="s">
        <v>919</v>
      </c>
      <c r="N422" s="131">
        <v>8</v>
      </c>
      <c r="O422" s="131">
        <v>1</v>
      </c>
      <c r="P422" s="131">
        <v>2026</v>
      </c>
      <c r="Q422" s="131" t="s">
        <v>894</v>
      </c>
      <c r="R422" s="146"/>
    </row>
    <row r="423" spans="1:18" ht="15" customHeight="1">
      <c r="A423" s="131" t="s">
        <v>998</v>
      </c>
      <c r="B423" s="131" t="s">
        <v>888</v>
      </c>
      <c r="C423" s="131" t="s">
        <v>1070</v>
      </c>
      <c r="D423" s="422">
        <v>45873</v>
      </c>
      <c r="E423" s="421" t="s">
        <v>1071</v>
      </c>
      <c r="F423" s="131" t="s">
        <v>915</v>
      </c>
      <c r="G423" s="131">
        <v>22.5</v>
      </c>
      <c r="H423" s="422">
        <v>45965</v>
      </c>
      <c r="I423" s="131">
        <v>14050</v>
      </c>
      <c r="J423" s="131" t="s">
        <v>892</v>
      </c>
      <c r="K423" s="131">
        <v>1551686</v>
      </c>
      <c r="L423" s="131">
        <v>36.75</v>
      </c>
      <c r="M423" s="131" t="s">
        <v>1255</v>
      </c>
      <c r="N423" s="131">
        <v>8</v>
      </c>
      <c r="O423" s="131">
        <v>1</v>
      </c>
      <c r="P423" s="131">
        <v>2026</v>
      </c>
      <c r="Q423" s="131" t="s">
        <v>894</v>
      </c>
      <c r="R423" s="146"/>
    </row>
    <row r="424" spans="1:18" ht="15" customHeight="1">
      <c r="A424" s="131" t="s">
        <v>998</v>
      </c>
      <c r="B424" s="131" t="s">
        <v>888</v>
      </c>
      <c r="C424" s="131" t="s">
        <v>1070</v>
      </c>
      <c r="D424" s="422">
        <v>45873</v>
      </c>
      <c r="E424" s="421" t="s">
        <v>1071</v>
      </c>
      <c r="F424" s="131" t="s">
        <v>915</v>
      </c>
      <c r="G424" s="131">
        <v>14.25</v>
      </c>
      <c r="H424" s="422">
        <v>45965</v>
      </c>
      <c r="I424" s="131">
        <v>14050</v>
      </c>
      <c r="J424" s="131" t="s">
        <v>892</v>
      </c>
      <c r="K424" s="131">
        <v>1551686</v>
      </c>
      <c r="L424" s="131">
        <v>36.75</v>
      </c>
      <c r="M424" s="131" t="s">
        <v>1255</v>
      </c>
      <c r="N424" s="131">
        <v>8</v>
      </c>
      <c r="O424" s="131">
        <v>1</v>
      </c>
      <c r="P424" s="131">
        <v>2026</v>
      </c>
      <c r="Q424" s="131" t="s">
        <v>894</v>
      </c>
      <c r="R424" s="146"/>
    </row>
    <row r="425" spans="1:18" ht="15" customHeight="1">
      <c r="A425" s="131" t="s">
        <v>998</v>
      </c>
      <c r="B425" s="131" t="s">
        <v>888</v>
      </c>
      <c r="C425" s="131" t="s">
        <v>889</v>
      </c>
      <c r="D425" s="422">
        <v>45873</v>
      </c>
      <c r="E425" s="437" t="s">
        <v>1072</v>
      </c>
      <c r="F425" s="131" t="s">
        <v>915</v>
      </c>
      <c r="G425" s="437">
        <v>6.5</v>
      </c>
      <c r="H425" s="422">
        <v>45965</v>
      </c>
      <c r="I425" s="131">
        <v>14050</v>
      </c>
      <c r="J425" s="131" t="s">
        <v>892</v>
      </c>
      <c r="K425" s="131"/>
      <c r="L425" s="131"/>
      <c r="M425" s="131"/>
      <c r="N425" s="131"/>
      <c r="O425" s="131"/>
      <c r="P425" s="131"/>
      <c r="Q425" s="131"/>
      <c r="R425" s="131"/>
    </row>
    <row r="426" spans="1:18" ht="15" customHeight="1">
      <c r="A426" s="131" t="s">
        <v>998</v>
      </c>
      <c r="B426" s="131" t="s">
        <v>888</v>
      </c>
      <c r="C426" s="131" t="s">
        <v>1070</v>
      </c>
      <c r="D426" s="422">
        <v>45873</v>
      </c>
      <c r="E426" s="131" t="s">
        <v>1003</v>
      </c>
      <c r="F426" s="131" t="s">
        <v>902</v>
      </c>
      <c r="G426" s="131">
        <v>5.22</v>
      </c>
      <c r="H426" s="422">
        <v>45965</v>
      </c>
      <c r="I426" s="131">
        <v>14050</v>
      </c>
      <c r="J426" s="131" t="s">
        <v>892</v>
      </c>
      <c r="K426" s="131">
        <v>1551670</v>
      </c>
      <c r="L426" s="131">
        <v>61.48</v>
      </c>
      <c r="M426" s="131" t="s">
        <v>919</v>
      </c>
      <c r="N426" s="131">
        <v>8</v>
      </c>
      <c r="O426" s="131">
        <v>1</v>
      </c>
      <c r="P426" s="131">
        <v>2026</v>
      </c>
      <c r="Q426" s="131" t="s">
        <v>894</v>
      </c>
      <c r="R426" s="146"/>
    </row>
    <row r="427" spans="1:18" ht="15" customHeight="1">
      <c r="A427" s="131" t="s">
        <v>998</v>
      </c>
      <c r="B427" s="131" t="s">
        <v>888</v>
      </c>
      <c r="C427" s="131" t="s">
        <v>1070</v>
      </c>
      <c r="D427" s="422">
        <v>45873</v>
      </c>
      <c r="E427" s="131" t="s">
        <v>1003</v>
      </c>
      <c r="F427" s="131" t="s">
        <v>902</v>
      </c>
      <c r="G427" s="131">
        <v>1.2</v>
      </c>
      <c r="H427" s="422">
        <v>45965</v>
      </c>
      <c r="I427" s="131">
        <v>14050</v>
      </c>
      <c r="J427" s="131" t="s">
        <v>892</v>
      </c>
      <c r="K427" s="131">
        <v>1551670</v>
      </c>
      <c r="L427" s="131">
        <v>61.48</v>
      </c>
      <c r="M427" s="131" t="s">
        <v>919</v>
      </c>
      <c r="N427" s="131">
        <v>8</v>
      </c>
      <c r="O427" s="131">
        <v>1</v>
      </c>
      <c r="P427" s="131">
        <v>2026</v>
      </c>
      <c r="Q427" s="131" t="s">
        <v>894</v>
      </c>
      <c r="R427" s="146"/>
    </row>
    <row r="428" spans="1:18" ht="15" customHeight="1">
      <c r="A428" s="131" t="s">
        <v>998</v>
      </c>
      <c r="B428" s="131" t="s">
        <v>888</v>
      </c>
      <c r="C428" s="131" t="s">
        <v>1070</v>
      </c>
      <c r="D428" s="422">
        <v>45873</v>
      </c>
      <c r="E428" s="131" t="s">
        <v>1003</v>
      </c>
      <c r="F428" s="131" t="s">
        <v>902</v>
      </c>
      <c r="G428" s="131">
        <v>1.62</v>
      </c>
      <c r="H428" s="422">
        <v>45965</v>
      </c>
      <c r="I428" s="131">
        <v>14050</v>
      </c>
      <c r="J428" s="131" t="s">
        <v>892</v>
      </c>
      <c r="K428" s="131">
        <v>1551670</v>
      </c>
      <c r="L428" s="131">
        <v>61.48</v>
      </c>
      <c r="M428" s="131" t="s">
        <v>919</v>
      </c>
      <c r="N428" s="131">
        <v>8</v>
      </c>
      <c r="O428" s="131">
        <v>1</v>
      </c>
      <c r="P428" s="131">
        <v>2026</v>
      </c>
      <c r="Q428" s="131" t="s">
        <v>894</v>
      </c>
      <c r="R428" s="146"/>
    </row>
    <row r="429" spans="1:18" ht="15" customHeight="1">
      <c r="A429" s="131" t="s">
        <v>998</v>
      </c>
      <c r="B429" s="131" t="s">
        <v>888</v>
      </c>
      <c r="C429" s="131" t="s">
        <v>1070</v>
      </c>
      <c r="D429" s="422">
        <v>45873</v>
      </c>
      <c r="E429" s="131" t="s">
        <v>1003</v>
      </c>
      <c r="F429" s="131" t="s">
        <v>902</v>
      </c>
      <c r="G429" s="131">
        <v>2.76</v>
      </c>
      <c r="H429" s="422">
        <v>45965</v>
      </c>
      <c r="I429" s="131">
        <v>14050</v>
      </c>
      <c r="J429" s="131" t="s">
        <v>892</v>
      </c>
      <c r="K429" s="131">
        <v>1551670</v>
      </c>
      <c r="L429" s="131">
        <v>61.48</v>
      </c>
      <c r="M429" s="131" t="s">
        <v>919</v>
      </c>
      <c r="N429" s="131">
        <v>8</v>
      </c>
      <c r="O429" s="131">
        <v>1</v>
      </c>
      <c r="P429" s="131">
        <v>2026</v>
      </c>
      <c r="Q429" s="131" t="s">
        <v>894</v>
      </c>
      <c r="R429" s="146"/>
    </row>
    <row r="430" spans="1:18" ht="15" customHeight="1">
      <c r="A430" s="131" t="s">
        <v>998</v>
      </c>
      <c r="B430" s="131" t="s">
        <v>888</v>
      </c>
      <c r="C430" s="131" t="s">
        <v>1070</v>
      </c>
      <c r="D430" s="422">
        <v>45873</v>
      </c>
      <c r="E430" s="131" t="s">
        <v>1003</v>
      </c>
      <c r="F430" s="131" t="s">
        <v>902</v>
      </c>
      <c r="G430" s="131">
        <v>1.24</v>
      </c>
      <c r="H430" s="422">
        <v>45965</v>
      </c>
      <c r="I430" s="131">
        <v>14050</v>
      </c>
      <c r="J430" s="131" t="s">
        <v>892</v>
      </c>
      <c r="K430" s="131">
        <v>1551670</v>
      </c>
      <c r="L430" s="131">
        <v>61.48</v>
      </c>
      <c r="M430" s="131" t="s">
        <v>919</v>
      </c>
      <c r="N430" s="131">
        <v>8</v>
      </c>
      <c r="O430" s="131">
        <v>1</v>
      </c>
      <c r="P430" s="131">
        <v>2026</v>
      </c>
      <c r="Q430" s="131" t="s">
        <v>894</v>
      </c>
      <c r="R430" s="146"/>
    </row>
    <row r="431" spans="1:18" ht="15" customHeight="1">
      <c r="A431" s="131" t="s">
        <v>998</v>
      </c>
      <c r="B431" s="131" t="s">
        <v>888</v>
      </c>
      <c r="C431" s="131" t="s">
        <v>1070</v>
      </c>
      <c r="D431" s="422">
        <v>45873</v>
      </c>
      <c r="E431" s="131" t="s">
        <v>1003</v>
      </c>
      <c r="F431" s="131" t="s">
        <v>902</v>
      </c>
      <c r="G431" s="131">
        <v>1.9</v>
      </c>
      <c r="H431" s="422">
        <v>45965</v>
      </c>
      <c r="I431" s="131">
        <v>14050</v>
      </c>
      <c r="J431" s="131" t="s">
        <v>892</v>
      </c>
      <c r="K431" s="131">
        <v>1551670</v>
      </c>
      <c r="L431" s="131">
        <v>61.48</v>
      </c>
      <c r="M431" s="131" t="s">
        <v>919</v>
      </c>
      <c r="N431" s="131">
        <v>8</v>
      </c>
      <c r="O431" s="131">
        <v>1</v>
      </c>
      <c r="P431" s="131">
        <v>2026</v>
      </c>
      <c r="Q431" s="131" t="s">
        <v>894</v>
      </c>
      <c r="R431" s="146"/>
    </row>
    <row r="432" spans="1:18" ht="15" customHeight="1">
      <c r="A432" s="131" t="s">
        <v>998</v>
      </c>
      <c r="B432" s="131" t="s">
        <v>888</v>
      </c>
      <c r="C432" s="131" t="s">
        <v>889</v>
      </c>
      <c r="D432" s="422">
        <v>45873</v>
      </c>
      <c r="E432" s="131" t="s">
        <v>1073</v>
      </c>
      <c r="F432" s="131" t="s">
        <v>915</v>
      </c>
      <c r="G432" s="131">
        <v>0.16</v>
      </c>
      <c r="H432" s="422">
        <v>45965</v>
      </c>
      <c r="I432" s="131">
        <v>14050</v>
      </c>
      <c r="J432" s="131" t="s">
        <v>892</v>
      </c>
      <c r="K432" s="131">
        <v>1551683</v>
      </c>
      <c r="L432" s="131">
        <v>0.16</v>
      </c>
      <c r="M432" s="131" t="s">
        <v>893</v>
      </c>
      <c r="N432" s="131">
        <v>8</v>
      </c>
      <c r="O432" s="131">
        <v>1</v>
      </c>
      <c r="P432" s="131">
        <v>2026</v>
      </c>
      <c r="Q432" s="131" t="s">
        <v>1247</v>
      </c>
      <c r="R432" s="146"/>
    </row>
    <row r="433" spans="1:18" ht="15" customHeight="1">
      <c r="A433" s="131" t="s">
        <v>998</v>
      </c>
      <c r="B433" s="131" t="s">
        <v>888</v>
      </c>
      <c r="C433" s="131" t="s">
        <v>889</v>
      </c>
      <c r="D433" s="422">
        <v>45873</v>
      </c>
      <c r="E433" s="131" t="s">
        <v>1074</v>
      </c>
      <c r="F433" s="131" t="s">
        <v>915</v>
      </c>
      <c r="G433" s="131">
        <v>1.9</v>
      </c>
      <c r="H433" s="422">
        <v>45965</v>
      </c>
      <c r="I433" s="131">
        <v>14050</v>
      </c>
      <c r="J433" s="131" t="s">
        <v>892</v>
      </c>
      <c r="K433" s="131">
        <v>1551657</v>
      </c>
      <c r="L433" s="131">
        <v>1.9</v>
      </c>
      <c r="M433" s="131" t="s">
        <v>930</v>
      </c>
      <c r="N433" s="131">
        <v>8</v>
      </c>
      <c r="O433" s="131">
        <v>1</v>
      </c>
      <c r="P433" s="131">
        <v>2026</v>
      </c>
      <c r="Q433" s="131" t="s">
        <v>1247</v>
      </c>
      <c r="R433" s="146"/>
    </row>
    <row r="434" spans="1:18" ht="15" customHeight="1">
      <c r="A434" s="131" t="s">
        <v>998</v>
      </c>
      <c r="B434" s="131" t="s">
        <v>888</v>
      </c>
      <c r="C434" s="131" t="s">
        <v>889</v>
      </c>
      <c r="D434" s="422">
        <v>45873</v>
      </c>
      <c r="E434" s="131" t="s">
        <v>1075</v>
      </c>
      <c r="F434" s="131" t="s">
        <v>915</v>
      </c>
      <c r="G434" s="131">
        <v>0.06</v>
      </c>
      <c r="H434" s="422">
        <v>45965</v>
      </c>
      <c r="I434" s="131">
        <v>14050</v>
      </c>
      <c r="J434" s="131" t="s">
        <v>892</v>
      </c>
      <c r="K434" s="131">
        <v>1551632</v>
      </c>
      <c r="L434" s="131">
        <v>0.06</v>
      </c>
      <c r="M434" s="131" t="s">
        <v>930</v>
      </c>
      <c r="N434" s="131">
        <v>8</v>
      </c>
      <c r="O434" s="131">
        <v>1</v>
      </c>
      <c r="P434" s="131">
        <v>2026</v>
      </c>
      <c r="Q434" s="131" t="s">
        <v>894</v>
      </c>
      <c r="R434" s="146"/>
    </row>
    <row r="435" spans="1:18" ht="15" customHeight="1">
      <c r="A435" s="131" t="s">
        <v>998</v>
      </c>
      <c r="B435" s="131" t="s">
        <v>888</v>
      </c>
      <c r="C435" s="131" t="s">
        <v>889</v>
      </c>
      <c r="D435" s="422">
        <v>45873</v>
      </c>
      <c r="E435" s="131" t="s">
        <v>1076</v>
      </c>
      <c r="F435" s="131" t="s">
        <v>915</v>
      </c>
      <c r="G435" s="131">
        <v>0.7</v>
      </c>
      <c r="H435" s="422">
        <v>45965</v>
      </c>
      <c r="I435" s="131">
        <v>14050</v>
      </c>
      <c r="J435" s="131" t="s">
        <v>892</v>
      </c>
      <c r="K435" s="131">
        <v>1551637</v>
      </c>
      <c r="L435" s="131">
        <v>0.7</v>
      </c>
      <c r="M435" s="131" t="s">
        <v>930</v>
      </c>
      <c r="N435" s="131">
        <v>8</v>
      </c>
      <c r="O435" s="131">
        <v>1</v>
      </c>
      <c r="P435" s="131">
        <v>2026</v>
      </c>
      <c r="Q435" s="131" t="s">
        <v>894</v>
      </c>
      <c r="R435" s="146"/>
    </row>
    <row r="436" spans="1:18" ht="15" customHeight="1">
      <c r="A436" s="131" t="s">
        <v>998</v>
      </c>
      <c r="B436" s="131" t="s">
        <v>888</v>
      </c>
      <c r="C436" s="131" t="s">
        <v>889</v>
      </c>
      <c r="D436" s="422">
        <v>45873</v>
      </c>
      <c r="E436" s="131" t="s">
        <v>1077</v>
      </c>
      <c r="F436" s="131" t="s">
        <v>915</v>
      </c>
      <c r="G436" s="131">
        <v>8.8800000000000008</v>
      </c>
      <c r="H436" s="422">
        <v>45965</v>
      </c>
      <c r="I436" s="131">
        <v>14050</v>
      </c>
      <c r="J436" s="131" t="s">
        <v>892</v>
      </c>
      <c r="K436" s="131">
        <v>1551861</v>
      </c>
      <c r="L436" s="131">
        <v>8.8800000000000008</v>
      </c>
      <c r="M436" s="131" t="s">
        <v>930</v>
      </c>
      <c r="N436" s="131">
        <v>9</v>
      </c>
      <c r="O436" s="131">
        <v>1</v>
      </c>
      <c r="P436" s="131">
        <v>2026</v>
      </c>
      <c r="Q436" s="131" t="s">
        <v>894</v>
      </c>
      <c r="R436" s="146"/>
    </row>
    <row r="437" spans="1:18" ht="15" customHeight="1">
      <c r="A437" s="131" t="s">
        <v>998</v>
      </c>
      <c r="B437" s="131" t="s">
        <v>888</v>
      </c>
      <c r="C437" s="131" t="s">
        <v>889</v>
      </c>
      <c r="D437" s="422">
        <v>45873</v>
      </c>
      <c r="E437" s="131" t="s">
        <v>1078</v>
      </c>
      <c r="F437" s="131" t="s">
        <v>915</v>
      </c>
      <c r="G437" s="131">
        <v>0.88</v>
      </c>
      <c r="H437" s="422">
        <v>45965</v>
      </c>
      <c r="I437" s="131">
        <v>14050</v>
      </c>
      <c r="J437" s="131" t="s">
        <v>892</v>
      </c>
      <c r="K437" s="131">
        <v>1551641</v>
      </c>
      <c r="L437" s="131">
        <v>2.04</v>
      </c>
      <c r="M437" s="131" t="s">
        <v>930</v>
      </c>
      <c r="N437" s="131">
        <v>8</v>
      </c>
      <c r="O437" s="131">
        <v>1</v>
      </c>
      <c r="P437" s="131">
        <v>2026</v>
      </c>
      <c r="Q437" s="131" t="s">
        <v>894</v>
      </c>
      <c r="R437" s="146"/>
    </row>
    <row r="438" spans="1:18" ht="15" customHeight="1">
      <c r="A438" s="131" t="s">
        <v>998</v>
      </c>
      <c r="B438" s="131" t="s">
        <v>888</v>
      </c>
      <c r="C438" s="131" t="s">
        <v>889</v>
      </c>
      <c r="D438" s="422">
        <v>45873</v>
      </c>
      <c r="E438" s="131" t="s">
        <v>1078</v>
      </c>
      <c r="F438" s="131" t="s">
        <v>915</v>
      </c>
      <c r="G438" s="131">
        <v>1.1599999999999999</v>
      </c>
      <c r="H438" s="422">
        <v>45965</v>
      </c>
      <c r="I438" s="131">
        <v>14050</v>
      </c>
      <c r="J438" s="131" t="s">
        <v>892</v>
      </c>
      <c r="K438" s="131">
        <v>1551641</v>
      </c>
      <c r="L438" s="131">
        <v>2.04</v>
      </c>
      <c r="M438" s="131" t="s">
        <v>930</v>
      </c>
      <c r="N438" s="131">
        <v>8</v>
      </c>
      <c r="O438" s="131">
        <v>1</v>
      </c>
      <c r="P438" s="131">
        <v>2026</v>
      </c>
      <c r="Q438" s="131" t="s">
        <v>894</v>
      </c>
      <c r="R438" s="146"/>
    </row>
    <row r="439" spans="1:18" ht="15" customHeight="1">
      <c r="A439" s="131" t="s">
        <v>998</v>
      </c>
      <c r="B439" s="131" t="s">
        <v>888</v>
      </c>
      <c r="C439" s="131" t="s">
        <v>889</v>
      </c>
      <c r="D439" s="422">
        <v>45873</v>
      </c>
      <c r="E439" s="131" t="s">
        <v>1079</v>
      </c>
      <c r="F439" s="131" t="s">
        <v>915</v>
      </c>
      <c r="G439" s="131">
        <v>0.57999999999999996</v>
      </c>
      <c r="H439" s="422">
        <v>45965</v>
      </c>
      <c r="I439" s="131">
        <v>14050</v>
      </c>
      <c r="J439" s="131" t="s">
        <v>892</v>
      </c>
      <c r="K439" s="131">
        <v>1551640</v>
      </c>
      <c r="L439" s="131">
        <v>0.57999999999999996</v>
      </c>
      <c r="M439" s="131" t="s">
        <v>930</v>
      </c>
      <c r="N439" s="131">
        <v>8</v>
      </c>
      <c r="O439" s="131">
        <v>1</v>
      </c>
      <c r="P439" s="131">
        <v>2026</v>
      </c>
      <c r="Q439" s="131" t="s">
        <v>894</v>
      </c>
      <c r="R439" s="146"/>
    </row>
    <row r="440" spans="1:18" ht="15" customHeight="1">
      <c r="A440" s="131" t="s">
        <v>998</v>
      </c>
      <c r="B440" s="131" t="s">
        <v>888</v>
      </c>
      <c r="C440" s="131" t="s">
        <v>889</v>
      </c>
      <c r="D440" s="422">
        <v>45873</v>
      </c>
      <c r="E440" s="131" t="s">
        <v>1080</v>
      </c>
      <c r="F440" s="131" t="s">
        <v>915</v>
      </c>
      <c r="G440" s="131">
        <v>1.18</v>
      </c>
      <c r="H440" s="422">
        <v>45965</v>
      </c>
      <c r="I440" s="131">
        <v>14050</v>
      </c>
      <c r="J440" s="131" t="s">
        <v>892</v>
      </c>
      <c r="K440" s="131">
        <v>1551457</v>
      </c>
      <c r="L440" s="131">
        <v>1.36</v>
      </c>
      <c r="M440" s="131" t="s">
        <v>930</v>
      </c>
      <c r="N440" s="131">
        <v>8</v>
      </c>
      <c r="O440" s="131">
        <v>1</v>
      </c>
      <c r="P440" s="131">
        <v>2026</v>
      </c>
      <c r="Q440" s="131" t="s">
        <v>894</v>
      </c>
      <c r="R440" s="146"/>
    </row>
    <row r="441" spans="1:18" ht="15" customHeight="1">
      <c r="A441" s="131" t="s">
        <v>998</v>
      </c>
      <c r="B441" s="131" t="s">
        <v>888</v>
      </c>
      <c r="C441" s="131" t="s">
        <v>889</v>
      </c>
      <c r="D441" s="422">
        <v>45873</v>
      </c>
      <c r="E441" s="131" t="s">
        <v>1080</v>
      </c>
      <c r="F441" s="131" t="s">
        <v>915</v>
      </c>
      <c r="G441" s="131">
        <v>0.18</v>
      </c>
      <c r="H441" s="422">
        <v>45965</v>
      </c>
      <c r="I441" s="131">
        <v>14050</v>
      </c>
      <c r="J441" s="131" t="s">
        <v>892</v>
      </c>
      <c r="K441" s="131">
        <v>1551457</v>
      </c>
      <c r="L441" s="131">
        <v>1.36</v>
      </c>
      <c r="M441" s="131" t="s">
        <v>930</v>
      </c>
      <c r="N441" s="131">
        <v>8</v>
      </c>
      <c r="O441" s="131">
        <v>1</v>
      </c>
      <c r="P441" s="131">
        <v>2026</v>
      </c>
      <c r="Q441" s="131" t="s">
        <v>894</v>
      </c>
      <c r="R441" s="146"/>
    </row>
    <row r="442" spans="1:18" ht="15" customHeight="1">
      <c r="A442" s="131" t="s">
        <v>998</v>
      </c>
      <c r="B442" s="131" t="s">
        <v>888</v>
      </c>
      <c r="C442" s="131" t="s">
        <v>889</v>
      </c>
      <c r="D442" s="422">
        <v>45873</v>
      </c>
      <c r="E442" s="131" t="s">
        <v>1081</v>
      </c>
      <c r="F442" s="131" t="s">
        <v>915</v>
      </c>
      <c r="G442" s="131">
        <v>1.1399999999999999</v>
      </c>
      <c r="H442" s="422">
        <v>45965</v>
      </c>
      <c r="I442" s="131">
        <v>14050</v>
      </c>
      <c r="J442" s="131" t="s">
        <v>892</v>
      </c>
      <c r="K442" s="131">
        <v>1551480</v>
      </c>
      <c r="L442" s="131">
        <v>1.1399999999999999</v>
      </c>
      <c r="M442" s="131" t="s">
        <v>930</v>
      </c>
      <c r="N442" s="131">
        <v>8</v>
      </c>
      <c r="O442" s="131">
        <v>1</v>
      </c>
      <c r="P442" s="131">
        <v>2026</v>
      </c>
      <c r="Q442" s="131" t="s">
        <v>894</v>
      </c>
      <c r="R442" s="146"/>
    </row>
    <row r="443" spans="1:18" ht="15" customHeight="1">
      <c r="A443" s="131" t="s">
        <v>998</v>
      </c>
      <c r="B443" s="131" t="s">
        <v>888</v>
      </c>
      <c r="C443" s="131" t="s">
        <v>889</v>
      </c>
      <c r="D443" s="422">
        <v>45873</v>
      </c>
      <c r="E443" s="131" t="s">
        <v>1082</v>
      </c>
      <c r="F443" s="131" t="s">
        <v>915</v>
      </c>
      <c r="G443" s="131">
        <v>0.3</v>
      </c>
      <c r="H443" s="422">
        <v>45965</v>
      </c>
      <c r="I443" s="131">
        <v>14050</v>
      </c>
      <c r="J443" s="131" t="s">
        <v>892</v>
      </c>
      <c r="K443" s="131">
        <v>1551643</v>
      </c>
      <c r="L443" s="131">
        <v>0.3</v>
      </c>
      <c r="M443" s="131" t="s">
        <v>930</v>
      </c>
      <c r="N443" s="131">
        <v>8</v>
      </c>
      <c r="O443" s="131">
        <v>1</v>
      </c>
      <c r="P443" s="131">
        <v>2026</v>
      </c>
      <c r="Q443" s="131" t="s">
        <v>894</v>
      </c>
      <c r="R443" s="146"/>
    </row>
    <row r="444" spans="1:18" ht="15" customHeight="1">
      <c r="A444" s="131" t="s">
        <v>998</v>
      </c>
      <c r="B444" s="131" t="s">
        <v>888</v>
      </c>
      <c r="C444" s="131" t="s">
        <v>889</v>
      </c>
      <c r="D444" s="422">
        <v>45873</v>
      </c>
      <c r="E444" s="131" t="s">
        <v>1083</v>
      </c>
      <c r="F444" s="131" t="s">
        <v>915</v>
      </c>
      <c r="G444" s="131">
        <v>0.28000000000000003</v>
      </c>
      <c r="H444" s="422">
        <v>45965</v>
      </c>
      <c r="I444" s="131">
        <v>14050</v>
      </c>
      <c r="J444" s="131" t="s">
        <v>892</v>
      </c>
      <c r="K444" s="131">
        <v>1551553</v>
      </c>
      <c r="L444" s="131">
        <v>0.28000000000000003</v>
      </c>
      <c r="M444" s="131" t="s">
        <v>930</v>
      </c>
      <c r="N444" s="131">
        <v>8</v>
      </c>
      <c r="O444" s="131">
        <v>1</v>
      </c>
      <c r="P444" s="131">
        <v>2026</v>
      </c>
      <c r="Q444" s="131" t="s">
        <v>1247</v>
      </c>
      <c r="R444" s="146"/>
    </row>
    <row r="445" spans="1:18" ht="15" customHeight="1">
      <c r="A445" s="131" t="s">
        <v>998</v>
      </c>
      <c r="B445" s="131" t="s">
        <v>888</v>
      </c>
      <c r="C445" s="131" t="s">
        <v>889</v>
      </c>
      <c r="D445" s="422">
        <v>45873</v>
      </c>
      <c r="E445" s="131" t="s">
        <v>1084</v>
      </c>
      <c r="F445" s="131" t="s">
        <v>915</v>
      </c>
      <c r="G445" s="131">
        <v>0.94</v>
      </c>
      <c r="H445" s="422">
        <v>45965</v>
      </c>
      <c r="I445" s="131">
        <v>14050</v>
      </c>
      <c r="J445" s="131" t="s">
        <v>892</v>
      </c>
      <c r="K445" s="131">
        <v>1551498</v>
      </c>
      <c r="L445" s="131">
        <v>4.84</v>
      </c>
      <c r="M445" s="131" t="s">
        <v>930</v>
      </c>
      <c r="N445" s="131">
        <v>8</v>
      </c>
      <c r="O445" s="131">
        <v>1</v>
      </c>
      <c r="P445" s="131">
        <v>2026</v>
      </c>
      <c r="Q445" s="131" t="s">
        <v>894</v>
      </c>
      <c r="R445" s="146"/>
    </row>
    <row r="446" spans="1:18" ht="15" customHeight="1">
      <c r="A446" s="131" t="s">
        <v>998</v>
      </c>
      <c r="B446" s="131" t="s">
        <v>888</v>
      </c>
      <c r="C446" s="131" t="s">
        <v>889</v>
      </c>
      <c r="D446" s="422">
        <v>45873</v>
      </c>
      <c r="E446" s="131" t="s">
        <v>1084</v>
      </c>
      <c r="F446" s="131" t="s">
        <v>915</v>
      </c>
      <c r="G446" s="131">
        <v>0.46</v>
      </c>
      <c r="H446" s="422">
        <v>45965</v>
      </c>
      <c r="I446" s="131">
        <v>14050</v>
      </c>
      <c r="J446" s="131" t="s">
        <v>892</v>
      </c>
      <c r="K446" s="131">
        <v>1551498</v>
      </c>
      <c r="L446" s="131">
        <v>4.84</v>
      </c>
      <c r="M446" s="131" t="s">
        <v>930</v>
      </c>
      <c r="N446" s="131">
        <v>8</v>
      </c>
      <c r="O446" s="131">
        <v>1</v>
      </c>
      <c r="P446" s="131">
        <v>2026</v>
      </c>
      <c r="Q446" s="131" t="s">
        <v>894</v>
      </c>
      <c r="R446" s="146"/>
    </row>
    <row r="447" spans="1:18" ht="15" customHeight="1">
      <c r="A447" s="131" t="s">
        <v>998</v>
      </c>
      <c r="B447" s="131" t="s">
        <v>888</v>
      </c>
      <c r="C447" s="131" t="s">
        <v>889</v>
      </c>
      <c r="D447" s="422">
        <v>45873</v>
      </c>
      <c r="E447" s="131" t="s">
        <v>1084</v>
      </c>
      <c r="F447" s="131" t="s">
        <v>915</v>
      </c>
      <c r="G447" s="131">
        <v>0.96</v>
      </c>
      <c r="H447" s="422">
        <v>45965</v>
      </c>
      <c r="I447" s="131">
        <v>14050</v>
      </c>
      <c r="J447" s="131" t="s">
        <v>892</v>
      </c>
      <c r="K447" s="131">
        <v>1551498</v>
      </c>
      <c r="L447" s="131">
        <v>4.84</v>
      </c>
      <c r="M447" s="131" t="s">
        <v>930</v>
      </c>
      <c r="N447" s="131">
        <v>8</v>
      </c>
      <c r="O447" s="131">
        <v>1</v>
      </c>
      <c r="P447" s="131">
        <v>2026</v>
      </c>
      <c r="Q447" s="131" t="s">
        <v>894</v>
      </c>
      <c r="R447" s="146"/>
    </row>
    <row r="448" spans="1:18" ht="15" customHeight="1">
      <c r="A448" s="131" t="s">
        <v>998</v>
      </c>
      <c r="B448" s="131" t="s">
        <v>888</v>
      </c>
      <c r="C448" s="131" t="s">
        <v>889</v>
      </c>
      <c r="D448" s="422">
        <v>45873</v>
      </c>
      <c r="E448" s="131" t="s">
        <v>1084</v>
      </c>
      <c r="F448" s="131" t="s">
        <v>915</v>
      </c>
      <c r="G448" s="131">
        <v>0.96</v>
      </c>
      <c r="H448" s="422">
        <v>45965</v>
      </c>
      <c r="I448" s="131">
        <v>14050</v>
      </c>
      <c r="J448" s="131" t="s">
        <v>892</v>
      </c>
      <c r="K448" s="131">
        <v>1551498</v>
      </c>
      <c r="L448" s="131">
        <v>4.84</v>
      </c>
      <c r="M448" s="131" t="s">
        <v>930</v>
      </c>
      <c r="N448" s="131">
        <v>8</v>
      </c>
      <c r="O448" s="131">
        <v>1</v>
      </c>
      <c r="P448" s="131">
        <v>2026</v>
      </c>
      <c r="Q448" s="131" t="s">
        <v>894</v>
      </c>
      <c r="R448" s="146"/>
    </row>
    <row r="449" spans="1:18" ht="15" customHeight="1">
      <c r="A449" s="131" t="s">
        <v>998</v>
      </c>
      <c r="B449" s="131" t="s">
        <v>888</v>
      </c>
      <c r="C449" s="131" t="s">
        <v>889</v>
      </c>
      <c r="D449" s="422">
        <v>45873</v>
      </c>
      <c r="E449" s="131" t="s">
        <v>1084</v>
      </c>
      <c r="F449" s="131" t="s">
        <v>915</v>
      </c>
      <c r="G449" s="131">
        <v>0.94</v>
      </c>
      <c r="H449" s="422">
        <v>45965</v>
      </c>
      <c r="I449" s="131">
        <v>14050</v>
      </c>
      <c r="J449" s="131" t="s">
        <v>892</v>
      </c>
      <c r="K449" s="131">
        <v>1551498</v>
      </c>
      <c r="L449" s="131">
        <v>4.84</v>
      </c>
      <c r="M449" s="131" t="s">
        <v>930</v>
      </c>
      <c r="N449" s="131">
        <v>8</v>
      </c>
      <c r="O449" s="131">
        <v>1</v>
      </c>
      <c r="P449" s="131">
        <v>2026</v>
      </c>
      <c r="Q449" s="131" t="s">
        <v>894</v>
      </c>
      <c r="R449" s="146"/>
    </row>
    <row r="450" spans="1:18" ht="15" customHeight="1">
      <c r="A450" s="131" t="s">
        <v>998</v>
      </c>
      <c r="B450" s="131" t="s">
        <v>888</v>
      </c>
      <c r="C450" s="131" t="s">
        <v>889</v>
      </c>
      <c r="D450" s="422">
        <v>45873</v>
      </c>
      <c r="E450" s="131" t="s">
        <v>1084</v>
      </c>
      <c r="F450" s="131" t="s">
        <v>915</v>
      </c>
      <c r="G450" s="131">
        <v>0.57999999999999996</v>
      </c>
      <c r="H450" s="422">
        <v>45965</v>
      </c>
      <c r="I450" s="131">
        <v>14050</v>
      </c>
      <c r="J450" s="131" t="s">
        <v>892</v>
      </c>
      <c r="K450" s="131">
        <v>1551498</v>
      </c>
      <c r="L450" s="131">
        <v>4.84</v>
      </c>
      <c r="M450" s="131" t="s">
        <v>930</v>
      </c>
      <c r="N450" s="131">
        <v>8</v>
      </c>
      <c r="O450" s="131">
        <v>1</v>
      </c>
      <c r="P450" s="131">
        <v>2026</v>
      </c>
      <c r="Q450" s="131" t="s">
        <v>894</v>
      </c>
      <c r="R450" s="146"/>
    </row>
    <row r="451" spans="1:18" ht="15" customHeight="1">
      <c r="A451" s="131" t="s">
        <v>998</v>
      </c>
      <c r="B451" s="131" t="s">
        <v>888</v>
      </c>
      <c r="C451" s="131" t="s">
        <v>889</v>
      </c>
      <c r="D451" s="422">
        <v>45873</v>
      </c>
      <c r="E451" s="131" t="s">
        <v>1085</v>
      </c>
      <c r="F451" s="131" t="s">
        <v>915</v>
      </c>
      <c r="G451" s="131">
        <v>0.57999999999999996</v>
      </c>
      <c r="H451" s="422">
        <v>45965</v>
      </c>
      <c r="I451" s="131">
        <v>14050</v>
      </c>
      <c r="J451" s="131" t="s">
        <v>892</v>
      </c>
      <c r="K451" s="131">
        <v>1551633</v>
      </c>
      <c r="L451" s="131">
        <v>0.57999999999999996</v>
      </c>
      <c r="M451" s="131" t="s">
        <v>930</v>
      </c>
      <c r="N451" s="131">
        <v>8</v>
      </c>
      <c r="O451" s="131">
        <v>1</v>
      </c>
      <c r="P451" s="131">
        <v>2026</v>
      </c>
      <c r="Q451" s="131" t="s">
        <v>894</v>
      </c>
      <c r="R451" s="146"/>
    </row>
    <row r="452" spans="1:18" ht="15" customHeight="1">
      <c r="A452" s="131" t="s">
        <v>998</v>
      </c>
      <c r="B452" s="131" t="s">
        <v>888</v>
      </c>
      <c r="C452" s="131" t="s">
        <v>889</v>
      </c>
      <c r="D452" s="422">
        <v>45873</v>
      </c>
      <c r="E452" s="131" t="s">
        <v>1086</v>
      </c>
      <c r="F452" s="131" t="s">
        <v>915</v>
      </c>
      <c r="G452" s="131">
        <v>0.72</v>
      </c>
      <c r="H452" s="422">
        <v>45965</v>
      </c>
      <c r="I452" s="131">
        <v>14050</v>
      </c>
      <c r="J452" s="131" t="s">
        <v>892</v>
      </c>
      <c r="K452" s="131">
        <v>1551557</v>
      </c>
      <c r="L452" s="131">
        <v>0.72</v>
      </c>
      <c r="M452" s="131" t="s">
        <v>930</v>
      </c>
      <c r="N452" s="131">
        <v>8</v>
      </c>
      <c r="O452" s="131">
        <v>1</v>
      </c>
      <c r="P452" s="131">
        <v>2026</v>
      </c>
      <c r="Q452" s="131" t="s">
        <v>894</v>
      </c>
      <c r="R452" s="146"/>
    </row>
    <row r="453" spans="1:18" ht="15" customHeight="1">
      <c r="A453" s="131" t="s">
        <v>998</v>
      </c>
      <c r="B453" s="131" t="s">
        <v>888</v>
      </c>
      <c r="C453" s="131" t="s">
        <v>889</v>
      </c>
      <c r="D453" s="422">
        <v>45873</v>
      </c>
      <c r="E453" s="131" t="s">
        <v>1087</v>
      </c>
      <c r="F453" s="131" t="s">
        <v>915</v>
      </c>
      <c r="G453" s="131">
        <v>5.84</v>
      </c>
      <c r="H453" s="422">
        <v>45965</v>
      </c>
      <c r="I453" s="131">
        <v>14050</v>
      </c>
      <c r="J453" s="131" t="s">
        <v>892</v>
      </c>
      <c r="K453" s="131">
        <v>1551670</v>
      </c>
      <c r="L453" s="131">
        <v>61.48</v>
      </c>
      <c r="M453" s="131" t="s">
        <v>919</v>
      </c>
      <c r="N453" s="131">
        <v>8</v>
      </c>
      <c r="O453" s="131">
        <v>1</v>
      </c>
      <c r="P453" s="131">
        <v>2026</v>
      </c>
      <c r="Q453" s="131" t="s">
        <v>894</v>
      </c>
      <c r="R453" s="146"/>
    </row>
    <row r="454" spans="1:18" ht="15" customHeight="1">
      <c r="A454" s="131" t="s">
        <v>998</v>
      </c>
      <c r="B454" s="131" t="s">
        <v>888</v>
      </c>
      <c r="C454" s="131" t="s">
        <v>889</v>
      </c>
      <c r="D454" s="422">
        <v>45873</v>
      </c>
      <c r="E454" s="421" t="s">
        <v>1088</v>
      </c>
      <c r="F454" s="131" t="s">
        <v>915</v>
      </c>
      <c r="G454" s="131">
        <v>16.48</v>
      </c>
      <c r="H454" s="422">
        <v>45965</v>
      </c>
      <c r="I454" s="131">
        <v>14050</v>
      </c>
      <c r="J454" s="131" t="s">
        <v>892</v>
      </c>
      <c r="K454" s="131">
        <v>1551794</v>
      </c>
      <c r="L454" s="131">
        <v>19.8</v>
      </c>
      <c r="M454" s="131" t="s">
        <v>930</v>
      </c>
      <c r="N454" s="131">
        <v>8</v>
      </c>
      <c r="O454" s="131">
        <v>1</v>
      </c>
      <c r="P454" s="131">
        <v>2026</v>
      </c>
      <c r="Q454" s="131" t="s">
        <v>894</v>
      </c>
      <c r="R454" s="146"/>
    </row>
    <row r="455" spans="1:18" ht="15" customHeight="1">
      <c r="A455" s="131" t="s">
        <v>998</v>
      </c>
      <c r="B455" s="131" t="s">
        <v>888</v>
      </c>
      <c r="C455" s="131" t="s">
        <v>889</v>
      </c>
      <c r="D455" s="422">
        <v>45873</v>
      </c>
      <c r="E455" s="131" t="s">
        <v>938</v>
      </c>
      <c r="F455" s="131" t="s">
        <v>915</v>
      </c>
      <c r="G455" s="131">
        <v>20.239999999999998</v>
      </c>
      <c r="H455" s="422">
        <v>45965</v>
      </c>
      <c r="I455" s="131">
        <v>14050</v>
      </c>
      <c r="J455" s="424" t="s">
        <v>892</v>
      </c>
      <c r="K455" s="424">
        <v>1551693</v>
      </c>
      <c r="L455" s="424">
        <v>20.9</v>
      </c>
      <c r="M455" s="424" t="s">
        <v>930</v>
      </c>
      <c r="N455" s="424">
        <v>8</v>
      </c>
      <c r="O455" s="424">
        <v>1</v>
      </c>
      <c r="P455" s="424">
        <v>2026</v>
      </c>
      <c r="Q455" s="424" t="s">
        <v>894</v>
      </c>
      <c r="R455" s="148"/>
    </row>
    <row r="456" spans="1:18" ht="15" customHeight="1">
      <c r="A456" s="131" t="s">
        <v>998</v>
      </c>
      <c r="B456" s="131" t="s">
        <v>888</v>
      </c>
      <c r="C456" s="131" t="s">
        <v>907</v>
      </c>
      <c r="D456" s="422">
        <v>45948</v>
      </c>
      <c r="E456" s="421" t="s">
        <v>1089</v>
      </c>
      <c r="F456" s="131" t="s">
        <v>902</v>
      </c>
      <c r="G456" s="421">
        <v>4.04</v>
      </c>
      <c r="H456" s="422">
        <v>45965</v>
      </c>
      <c r="I456" s="425">
        <v>14050</v>
      </c>
      <c r="J456" s="426" t="s">
        <v>892</v>
      </c>
      <c r="K456" s="426">
        <v>1551675</v>
      </c>
      <c r="L456" s="426">
        <v>40.69</v>
      </c>
      <c r="M456" s="426" t="s">
        <v>1252</v>
      </c>
      <c r="N456" s="426">
        <v>8</v>
      </c>
      <c r="O456" s="426">
        <v>1</v>
      </c>
      <c r="P456" s="426">
        <v>2026</v>
      </c>
      <c r="Q456" s="426" t="s">
        <v>894</v>
      </c>
      <c r="R456" s="158"/>
    </row>
    <row r="457" spans="1:18" ht="15" customHeight="1">
      <c r="A457" s="131" t="s">
        <v>998</v>
      </c>
      <c r="B457" s="131" t="s">
        <v>888</v>
      </c>
      <c r="C457" s="131" t="s">
        <v>907</v>
      </c>
      <c r="D457" s="422">
        <v>45948</v>
      </c>
      <c r="E457" s="421" t="s">
        <v>1090</v>
      </c>
      <c r="F457" s="131" t="s">
        <v>902</v>
      </c>
      <c r="G457" s="421">
        <v>0.24</v>
      </c>
      <c r="H457" s="422">
        <v>45965</v>
      </c>
      <c r="I457" s="425">
        <v>14050</v>
      </c>
      <c r="J457" s="426" t="s">
        <v>892</v>
      </c>
      <c r="K457" s="426">
        <v>1551570</v>
      </c>
      <c r="L457" s="426">
        <v>0.24</v>
      </c>
      <c r="M457" s="426" t="s">
        <v>1248</v>
      </c>
      <c r="N457" s="426">
        <v>8</v>
      </c>
      <c r="O457" s="426">
        <v>1</v>
      </c>
      <c r="P457" s="426">
        <v>2026</v>
      </c>
      <c r="Q457" s="426" t="s">
        <v>894</v>
      </c>
      <c r="R457" s="158"/>
    </row>
    <row r="458" spans="1:18" ht="15" customHeight="1">
      <c r="A458" s="131" t="s">
        <v>998</v>
      </c>
      <c r="B458" s="131" t="s">
        <v>888</v>
      </c>
      <c r="C458" s="131" t="s">
        <v>907</v>
      </c>
      <c r="D458" s="422">
        <v>45948</v>
      </c>
      <c r="E458" s="421" t="s">
        <v>1091</v>
      </c>
      <c r="F458" s="131" t="s">
        <v>915</v>
      </c>
      <c r="G458" s="421">
        <v>1.24</v>
      </c>
      <c r="H458" s="422">
        <v>45965</v>
      </c>
      <c r="I458" s="425">
        <v>14050</v>
      </c>
      <c r="J458" s="426" t="s">
        <v>892</v>
      </c>
      <c r="K458" s="426">
        <v>1551824</v>
      </c>
      <c r="L458" s="426">
        <v>1.24</v>
      </c>
      <c r="M458" s="426" t="s">
        <v>924</v>
      </c>
      <c r="N458" s="426">
        <v>9</v>
      </c>
      <c r="O458" s="426">
        <v>1</v>
      </c>
      <c r="P458" s="426">
        <v>2026</v>
      </c>
      <c r="Q458" s="426" t="s">
        <v>1247</v>
      </c>
      <c r="R458" s="158"/>
    </row>
    <row r="459" spans="1:18" ht="15" customHeight="1">
      <c r="A459" s="131" t="s">
        <v>998</v>
      </c>
      <c r="B459" s="131" t="s">
        <v>888</v>
      </c>
      <c r="C459" s="131" t="s">
        <v>907</v>
      </c>
      <c r="D459" s="422">
        <v>45948</v>
      </c>
      <c r="E459" s="421" t="s">
        <v>1092</v>
      </c>
      <c r="F459" s="131" t="s">
        <v>902</v>
      </c>
      <c r="G459" s="421">
        <v>19.32</v>
      </c>
      <c r="H459" s="422">
        <v>45965</v>
      </c>
      <c r="I459" s="425">
        <v>14050</v>
      </c>
      <c r="J459" s="426" t="s">
        <v>892</v>
      </c>
      <c r="K459" s="426">
        <v>1551572</v>
      </c>
      <c r="L459" s="426">
        <v>19.32</v>
      </c>
      <c r="M459" s="426" t="s">
        <v>1248</v>
      </c>
      <c r="N459" s="426">
        <v>8</v>
      </c>
      <c r="O459" s="426">
        <v>1</v>
      </c>
      <c r="P459" s="426">
        <v>2026</v>
      </c>
      <c r="Q459" s="426" t="s">
        <v>1247</v>
      </c>
      <c r="R459" s="158"/>
    </row>
    <row r="460" spans="1:18" ht="15" customHeight="1">
      <c r="A460" s="131" t="s">
        <v>998</v>
      </c>
      <c r="B460" s="131" t="s">
        <v>888</v>
      </c>
      <c r="C460" s="131" t="s">
        <v>907</v>
      </c>
      <c r="D460" s="422">
        <v>45948</v>
      </c>
      <c r="E460" s="421" t="s">
        <v>983</v>
      </c>
      <c r="F460" s="131" t="s">
        <v>902</v>
      </c>
      <c r="G460" s="421">
        <v>0.34</v>
      </c>
      <c r="H460" s="422">
        <v>45965</v>
      </c>
      <c r="I460" s="425">
        <v>14050</v>
      </c>
      <c r="J460" s="426" t="s">
        <v>892</v>
      </c>
      <c r="K460" s="426">
        <v>1551661</v>
      </c>
      <c r="L460" s="426">
        <v>18.14</v>
      </c>
      <c r="M460" s="426" t="s">
        <v>906</v>
      </c>
      <c r="N460" s="426">
        <v>8</v>
      </c>
      <c r="O460" s="426">
        <v>1</v>
      </c>
      <c r="P460" s="426">
        <v>2026</v>
      </c>
      <c r="Q460" s="426" t="s">
        <v>894</v>
      </c>
      <c r="R460" s="158"/>
    </row>
    <row r="461" spans="1:18" ht="15" customHeight="1">
      <c r="A461" s="131" t="s">
        <v>998</v>
      </c>
      <c r="B461" s="131" t="s">
        <v>888</v>
      </c>
      <c r="C461" s="131" t="s">
        <v>907</v>
      </c>
      <c r="D461" s="422">
        <v>45948</v>
      </c>
      <c r="E461" s="421" t="s">
        <v>1093</v>
      </c>
      <c r="F461" s="131" t="s">
        <v>902</v>
      </c>
      <c r="G461" s="421">
        <v>14.16</v>
      </c>
      <c r="H461" s="422">
        <v>45965</v>
      </c>
      <c r="I461" s="425">
        <v>14050</v>
      </c>
      <c r="J461" s="426" t="s">
        <v>892</v>
      </c>
      <c r="K461" s="426">
        <v>1551663</v>
      </c>
      <c r="L461" s="426">
        <v>14.16</v>
      </c>
      <c r="M461" s="426" t="s">
        <v>919</v>
      </c>
      <c r="N461" s="426">
        <v>8</v>
      </c>
      <c r="O461" s="426">
        <v>1</v>
      </c>
      <c r="P461" s="426">
        <v>2026</v>
      </c>
      <c r="Q461" s="426" t="s">
        <v>894</v>
      </c>
      <c r="R461" s="158"/>
    </row>
    <row r="462" spans="1:18" ht="15" customHeight="1">
      <c r="A462" s="131" t="s">
        <v>998</v>
      </c>
      <c r="B462" s="131" t="s">
        <v>888</v>
      </c>
      <c r="C462" s="131" t="s">
        <v>907</v>
      </c>
      <c r="D462" s="422">
        <v>45948</v>
      </c>
      <c r="E462" s="421" t="s">
        <v>1094</v>
      </c>
      <c r="F462" s="131" t="s">
        <v>902</v>
      </c>
      <c r="G462" s="421">
        <v>18.399999999999999</v>
      </c>
      <c r="H462" s="422">
        <v>45965</v>
      </c>
      <c r="I462" s="425">
        <v>14050</v>
      </c>
      <c r="J462" s="426" t="s">
        <v>892</v>
      </c>
      <c r="K462" s="426">
        <v>1551675</v>
      </c>
      <c r="L462" s="426">
        <v>40.69</v>
      </c>
      <c r="M462" s="426" t="s">
        <v>1252</v>
      </c>
      <c r="N462" s="426">
        <v>8</v>
      </c>
      <c r="O462" s="426">
        <v>1</v>
      </c>
      <c r="P462" s="426">
        <v>2026</v>
      </c>
      <c r="Q462" s="426" t="s">
        <v>894</v>
      </c>
      <c r="R462" s="158"/>
    </row>
    <row r="463" spans="1:18" ht="15" customHeight="1">
      <c r="A463" s="131" t="s">
        <v>998</v>
      </c>
      <c r="B463" s="131" t="s">
        <v>888</v>
      </c>
      <c r="C463" s="131" t="s">
        <v>907</v>
      </c>
      <c r="D463" s="422">
        <v>45948</v>
      </c>
      <c r="E463" s="421" t="s">
        <v>1063</v>
      </c>
      <c r="F463" s="131" t="s">
        <v>902</v>
      </c>
      <c r="G463" s="421">
        <v>6.18</v>
      </c>
      <c r="H463" s="422">
        <v>45965</v>
      </c>
      <c r="I463" s="425">
        <v>14050</v>
      </c>
      <c r="J463" s="426" t="s">
        <v>892</v>
      </c>
      <c r="K463" s="426">
        <v>1551575</v>
      </c>
      <c r="L463" s="426">
        <v>106.18</v>
      </c>
      <c r="M463" s="426" t="s">
        <v>906</v>
      </c>
      <c r="N463" s="426">
        <v>8</v>
      </c>
      <c r="O463" s="426">
        <v>1</v>
      </c>
      <c r="P463" s="426">
        <v>2026</v>
      </c>
      <c r="Q463" s="426" t="s">
        <v>894</v>
      </c>
      <c r="R463" s="158"/>
    </row>
    <row r="464" spans="1:18" ht="15" customHeight="1">
      <c r="A464" s="131" t="s">
        <v>998</v>
      </c>
      <c r="B464" s="131" t="s">
        <v>888</v>
      </c>
      <c r="C464" s="131" t="s">
        <v>907</v>
      </c>
      <c r="D464" s="422">
        <v>45948</v>
      </c>
      <c r="E464" s="131" t="s">
        <v>1003</v>
      </c>
      <c r="F464" s="131" t="s">
        <v>902</v>
      </c>
      <c r="G464" s="421">
        <v>9.1199999999999992</v>
      </c>
      <c r="H464" s="422">
        <v>45965</v>
      </c>
      <c r="I464" s="425">
        <v>14050</v>
      </c>
      <c r="J464" s="426" t="s">
        <v>892</v>
      </c>
      <c r="K464" s="426">
        <v>1551670</v>
      </c>
      <c r="L464" s="426">
        <v>61.48</v>
      </c>
      <c r="M464" s="426" t="s">
        <v>919</v>
      </c>
      <c r="N464" s="426">
        <v>8</v>
      </c>
      <c r="O464" s="426">
        <v>1</v>
      </c>
      <c r="P464" s="426">
        <v>2026</v>
      </c>
      <c r="Q464" s="426" t="s">
        <v>894</v>
      </c>
      <c r="R464" s="158"/>
    </row>
    <row r="465" spans="1:18" ht="15" customHeight="1">
      <c r="A465" s="131" t="s">
        <v>998</v>
      </c>
      <c r="B465" s="131" t="s">
        <v>888</v>
      </c>
      <c r="C465" s="131" t="s">
        <v>889</v>
      </c>
      <c r="D465" s="422">
        <v>45955</v>
      </c>
      <c r="E465" s="421" t="s">
        <v>1094</v>
      </c>
      <c r="F465" s="131" t="s">
        <v>902</v>
      </c>
      <c r="G465" s="421">
        <v>3.8</v>
      </c>
      <c r="H465" s="422">
        <v>45965</v>
      </c>
      <c r="I465" s="425">
        <v>14050</v>
      </c>
      <c r="J465" s="426" t="s">
        <v>892</v>
      </c>
      <c r="K465" s="426">
        <v>1551675</v>
      </c>
      <c r="L465" s="426">
        <v>40.69</v>
      </c>
      <c r="M465" s="426" t="s">
        <v>1252</v>
      </c>
      <c r="N465" s="426">
        <v>8</v>
      </c>
      <c r="O465" s="426">
        <v>1</v>
      </c>
      <c r="P465" s="426">
        <v>2026</v>
      </c>
      <c r="Q465" s="426" t="s">
        <v>894</v>
      </c>
      <c r="R465" s="158"/>
    </row>
    <row r="466" spans="1:18" ht="15" customHeight="1">
      <c r="A466" s="131" t="s">
        <v>998</v>
      </c>
      <c r="B466" s="131" t="s">
        <v>888</v>
      </c>
      <c r="C466" s="131" t="s">
        <v>889</v>
      </c>
      <c r="D466" s="422">
        <v>45955</v>
      </c>
      <c r="E466" s="131" t="s">
        <v>1031</v>
      </c>
      <c r="F466" s="131" t="s">
        <v>902</v>
      </c>
      <c r="G466" s="421">
        <v>3.86</v>
      </c>
      <c r="H466" s="422">
        <v>45965</v>
      </c>
      <c r="I466" s="425">
        <v>14050</v>
      </c>
      <c r="J466" s="426" t="s">
        <v>892</v>
      </c>
      <c r="K466" s="426">
        <v>1551676</v>
      </c>
      <c r="L466" s="426">
        <v>17.43</v>
      </c>
      <c r="M466" s="426" t="s">
        <v>919</v>
      </c>
      <c r="N466" s="426">
        <v>8</v>
      </c>
      <c r="O466" s="426">
        <v>1</v>
      </c>
      <c r="P466" s="426">
        <v>2026</v>
      </c>
      <c r="Q466" s="426" t="s">
        <v>894</v>
      </c>
      <c r="R466" s="158"/>
    </row>
    <row r="467" spans="1:18" ht="15" customHeight="1">
      <c r="A467" s="131" t="s">
        <v>998</v>
      </c>
      <c r="B467" s="131" t="s">
        <v>888</v>
      </c>
      <c r="C467" s="131" t="s">
        <v>889</v>
      </c>
      <c r="D467" s="422">
        <v>45955</v>
      </c>
      <c r="E467" s="421" t="s">
        <v>1064</v>
      </c>
      <c r="F467" s="131" t="s">
        <v>915</v>
      </c>
      <c r="G467" s="421">
        <v>21.48</v>
      </c>
      <c r="H467" s="422">
        <v>45965</v>
      </c>
      <c r="I467" s="425">
        <v>14050</v>
      </c>
      <c r="J467" s="426" t="s">
        <v>892</v>
      </c>
      <c r="K467" s="426">
        <v>1551844</v>
      </c>
      <c r="L467" s="426">
        <v>50</v>
      </c>
      <c r="M467" s="426" t="s">
        <v>919</v>
      </c>
      <c r="N467" s="426">
        <v>8</v>
      </c>
      <c r="O467" s="426">
        <v>1</v>
      </c>
      <c r="P467" s="426">
        <v>2026</v>
      </c>
      <c r="Q467" s="426" t="s">
        <v>894</v>
      </c>
      <c r="R467" s="159"/>
    </row>
    <row r="468" spans="1:18" ht="15" customHeight="1">
      <c r="A468" s="131" t="s">
        <v>998</v>
      </c>
      <c r="B468" s="131" t="s">
        <v>888</v>
      </c>
      <c r="C468" s="131" t="s">
        <v>889</v>
      </c>
      <c r="D468" s="422">
        <v>45955</v>
      </c>
      <c r="E468" s="421" t="s">
        <v>1066</v>
      </c>
      <c r="F468" s="131" t="s">
        <v>915</v>
      </c>
      <c r="G468" s="421">
        <v>20.82</v>
      </c>
      <c r="H468" s="422">
        <v>45965</v>
      </c>
      <c r="I468" s="425">
        <v>14050</v>
      </c>
      <c r="J468" s="426" t="s">
        <v>892</v>
      </c>
      <c r="K468" s="426">
        <v>1551691</v>
      </c>
      <c r="L468" s="426">
        <v>27.65</v>
      </c>
      <c r="M468" s="426" t="s">
        <v>930</v>
      </c>
      <c r="N468" s="426">
        <v>8</v>
      </c>
      <c r="O468" s="426">
        <v>1</v>
      </c>
      <c r="P468" s="426">
        <v>2026</v>
      </c>
      <c r="Q468" s="426" t="s">
        <v>894</v>
      </c>
      <c r="R468" s="158"/>
    </row>
    <row r="469" spans="1:18" ht="15" customHeight="1">
      <c r="A469" s="131" t="s">
        <v>998</v>
      </c>
      <c r="B469" s="131" t="s">
        <v>888</v>
      </c>
      <c r="C469" s="131" t="s">
        <v>889</v>
      </c>
      <c r="D469" s="422">
        <v>45955</v>
      </c>
      <c r="E469" s="421" t="s">
        <v>1095</v>
      </c>
      <c r="F469" s="131" t="s">
        <v>915</v>
      </c>
      <c r="G469" s="421">
        <v>4.0999999999999996</v>
      </c>
      <c r="H469" s="422">
        <v>45965</v>
      </c>
      <c r="I469" s="425">
        <v>14050</v>
      </c>
      <c r="J469" s="426" t="s">
        <v>892</v>
      </c>
      <c r="K469" s="426"/>
      <c r="L469" s="426"/>
      <c r="M469" s="426"/>
      <c r="N469" s="426"/>
      <c r="O469" s="426"/>
      <c r="P469" s="426"/>
      <c r="Q469" s="426"/>
      <c r="R469" s="138"/>
    </row>
    <row r="470" spans="1:18" ht="15" customHeight="1">
      <c r="A470" s="131" t="s">
        <v>998</v>
      </c>
      <c r="B470" s="131" t="s">
        <v>888</v>
      </c>
      <c r="C470" s="131" t="s">
        <v>889</v>
      </c>
      <c r="D470" s="422">
        <v>45955</v>
      </c>
      <c r="E470" s="421" t="s">
        <v>1096</v>
      </c>
      <c r="F470" s="131" t="s">
        <v>915</v>
      </c>
      <c r="G470" s="421">
        <v>3.02</v>
      </c>
      <c r="H470" s="422">
        <v>45965</v>
      </c>
      <c r="I470" s="425">
        <v>14050</v>
      </c>
      <c r="J470" s="426" t="s">
        <v>892</v>
      </c>
      <c r="K470" s="426">
        <v>1551548</v>
      </c>
      <c r="L470" s="426">
        <v>3.02</v>
      </c>
      <c r="M470" s="426" t="s">
        <v>930</v>
      </c>
      <c r="N470" s="426">
        <v>8</v>
      </c>
      <c r="O470" s="426">
        <v>1</v>
      </c>
      <c r="P470" s="426">
        <v>2026</v>
      </c>
      <c r="Q470" s="426" t="s">
        <v>894</v>
      </c>
      <c r="R470" s="158"/>
    </row>
    <row r="471" spans="1:18" ht="15" customHeight="1">
      <c r="A471" s="131" t="s">
        <v>998</v>
      </c>
      <c r="B471" s="131" t="s">
        <v>888</v>
      </c>
      <c r="C471" s="131" t="s">
        <v>889</v>
      </c>
      <c r="D471" s="422">
        <v>45955</v>
      </c>
      <c r="E471" s="421" t="s">
        <v>1097</v>
      </c>
      <c r="F471" s="131" t="s">
        <v>915</v>
      </c>
      <c r="G471" s="421">
        <v>5.46</v>
      </c>
      <c r="H471" s="422">
        <v>45965</v>
      </c>
      <c r="I471" s="425">
        <v>14050</v>
      </c>
      <c r="J471" s="426" t="s">
        <v>892</v>
      </c>
      <c r="K471" s="426">
        <v>1551537</v>
      </c>
      <c r="L471" s="426">
        <v>5.46</v>
      </c>
      <c r="M471" s="426" t="s">
        <v>930</v>
      </c>
      <c r="N471" s="426">
        <v>8</v>
      </c>
      <c r="O471" s="426">
        <v>1</v>
      </c>
      <c r="P471" s="426">
        <v>2026</v>
      </c>
      <c r="Q471" s="426" t="s">
        <v>894</v>
      </c>
      <c r="R471" s="158"/>
    </row>
    <row r="472" spans="1:18" ht="15" customHeight="1">
      <c r="A472" s="131" t="s">
        <v>998</v>
      </c>
      <c r="B472" s="131" t="s">
        <v>888</v>
      </c>
      <c r="C472" s="131" t="s">
        <v>889</v>
      </c>
      <c r="D472" s="422">
        <v>45955</v>
      </c>
      <c r="E472" s="421" t="s">
        <v>1098</v>
      </c>
      <c r="F472" s="131" t="s">
        <v>915</v>
      </c>
      <c r="G472" s="421">
        <v>2.96</v>
      </c>
      <c r="H472" s="422">
        <v>45965</v>
      </c>
      <c r="I472" s="425">
        <v>14050</v>
      </c>
      <c r="J472" s="426" t="s">
        <v>892</v>
      </c>
      <c r="K472" s="426">
        <v>1551544</v>
      </c>
      <c r="L472" s="426">
        <v>3.64</v>
      </c>
      <c r="M472" s="426" t="s">
        <v>930</v>
      </c>
      <c r="N472" s="426">
        <v>8</v>
      </c>
      <c r="O472" s="426">
        <v>1</v>
      </c>
      <c r="P472" s="426">
        <v>2026</v>
      </c>
      <c r="Q472" s="426" t="s">
        <v>894</v>
      </c>
      <c r="R472" s="158"/>
    </row>
    <row r="473" spans="1:18" ht="15" customHeight="1">
      <c r="A473" s="131" t="s">
        <v>998</v>
      </c>
      <c r="B473" s="131" t="s">
        <v>888</v>
      </c>
      <c r="C473" s="131" t="s">
        <v>889</v>
      </c>
      <c r="D473" s="422">
        <v>45955</v>
      </c>
      <c r="E473" s="421" t="s">
        <v>1098</v>
      </c>
      <c r="F473" s="131" t="s">
        <v>915</v>
      </c>
      <c r="G473" s="421">
        <v>0.68</v>
      </c>
      <c r="H473" s="422">
        <v>45965</v>
      </c>
      <c r="I473" s="425">
        <v>14050</v>
      </c>
      <c r="J473" s="426" t="s">
        <v>892</v>
      </c>
      <c r="K473" s="426">
        <v>1551544</v>
      </c>
      <c r="L473" s="426">
        <v>3.64</v>
      </c>
      <c r="M473" s="426" t="s">
        <v>930</v>
      </c>
      <c r="N473" s="426">
        <v>8</v>
      </c>
      <c r="O473" s="426">
        <v>1</v>
      </c>
      <c r="P473" s="426">
        <v>2026</v>
      </c>
      <c r="Q473" s="426" t="s">
        <v>894</v>
      </c>
      <c r="R473" s="158"/>
    </row>
    <row r="474" spans="1:18" ht="15" customHeight="1">
      <c r="A474" s="131" t="s">
        <v>998</v>
      </c>
      <c r="B474" s="131" t="s">
        <v>888</v>
      </c>
      <c r="C474" s="131" t="s">
        <v>889</v>
      </c>
      <c r="D474" s="422">
        <v>45955</v>
      </c>
      <c r="E474" s="421" t="s">
        <v>1099</v>
      </c>
      <c r="F474" s="131" t="s">
        <v>915</v>
      </c>
      <c r="G474" s="421">
        <v>1.32</v>
      </c>
      <c r="H474" s="422">
        <v>45965</v>
      </c>
      <c r="I474" s="425">
        <v>14050</v>
      </c>
      <c r="J474" s="426" t="s">
        <v>892</v>
      </c>
      <c r="K474" s="426">
        <v>1551540</v>
      </c>
      <c r="L474" s="426">
        <v>1.32</v>
      </c>
      <c r="M474" s="426" t="s">
        <v>930</v>
      </c>
      <c r="N474" s="426">
        <v>8</v>
      </c>
      <c r="O474" s="426">
        <v>1</v>
      </c>
      <c r="P474" s="426">
        <v>2026</v>
      </c>
      <c r="Q474" s="426" t="s">
        <v>894</v>
      </c>
      <c r="R474" s="158"/>
    </row>
    <row r="475" spans="1:18" ht="15" customHeight="1">
      <c r="A475" s="131" t="s">
        <v>998</v>
      </c>
      <c r="B475" s="131" t="s">
        <v>888</v>
      </c>
      <c r="C475" s="131" t="s">
        <v>889</v>
      </c>
      <c r="D475" s="422">
        <v>45955</v>
      </c>
      <c r="E475" s="421" t="s">
        <v>1100</v>
      </c>
      <c r="F475" s="131" t="s">
        <v>915</v>
      </c>
      <c r="G475" s="421">
        <v>1.32</v>
      </c>
      <c r="H475" s="422">
        <v>45965</v>
      </c>
      <c r="I475" s="425">
        <v>14050</v>
      </c>
      <c r="J475" s="426" t="s">
        <v>892</v>
      </c>
      <c r="K475" s="426">
        <v>1551808</v>
      </c>
      <c r="L475" s="426">
        <v>1.32</v>
      </c>
      <c r="M475" s="426" t="s">
        <v>930</v>
      </c>
      <c r="N475" s="426">
        <v>8</v>
      </c>
      <c r="O475" s="426">
        <v>1</v>
      </c>
      <c r="P475" s="426">
        <v>2026</v>
      </c>
      <c r="Q475" s="426" t="s">
        <v>894</v>
      </c>
      <c r="R475" s="158"/>
    </row>
    <row r="476" spans="1:18" ht="15" customHeight="1">
      <c r="A476" s="131" t="s">
        <v>998</v>
      </c>
      <c r="B476" s="131" t="s">
        <v>888</v>
      </c>
      <c r="C476" s="131" t="s">
        <v>889</v>
      </c>
      <c r="D476" s="422">
        <v>45955</v>
      </c>
      <c r="E476" s="421" t="s">
        <v>1101</v>
      </c>
      <c r="F476" s="131" t="s">
        <v>915</v>
      </c>
      <c r="G476" s="421">
        <v>0.46</v>
      </c>
      <c r="H476" s="422">
        <v>45965</v>
      </c>
      <c r="I476" s="425">
        <v>14050</v>
      </c>
      <c r="J476" s="426" t="s">
        <v>892</v>
      </c>
      <c r="K476" s="426">
        <v>1551806</v>
      </c>
      <c r="L476" s="426">
        <v>0.46</v>
      </c>
      <c r="M476" s="426" t="s">
        <v>930</v>
      </c>
      <c r="N476" s="426">
        <v>8</v>
      </c>
      <c r="O476" s="426">
        <v>1</v>
      </c>
      <c r="P476" s="426">
        <v>2026</v>
      </c>
      <c r="Q476" s="426" t="s">
        <v>894</v>
      </c>
      <c r="R476" s="158"/>
    </row>
    <row r="477" spans="1:18" ht="15" customHeight="1">
      <c r="A477" s="131" t="s">
        <v>998</v>
      </c>
      <c r="B477" s="131" t="s">
        <v>888</v>
      </c>
      <c r="C477" s="131" t="s">
        <v>889</v>
      </c>
      <c r="D477" s="422">
        <v>45955</v>
      </c>
      <c r="E477" s="421" t="s">
        <v>1102</v>
      </c>
      <c r="F477" s="131" t="s">
        <v>915</v>
      </c>
      <c r="G477" s="421">
        <v>0.74</v>
      </c>
      <c r="H477" s="422">
        <v>45965</v>
      </c>
      <c r="I477" s="425">
        <v>14050</v>
      </c>
      <c r="J477" s="426" t="s">
        <v>892</v>
      </c>
      <c r="K477" s="426">
        <v>1551448</v>
      </c>
      <c r="L477" s="426">
        <v>0.74</v>
      </c>
      <c r="M477" s="426" t="s">
        <v>930</v>
      </c>
      <c r="N477" s="426">
        <v>8</v>
      </c>
      <c r="O477" s="426">
        <v>1</v>
      </c>
      <c r="P477" s="426">
        <v>2026</v>
      </c>
      <c r="Q477" s="426" t="s">
        <v>894</v>
      </c>
      <c r="R477" s="158"/>
    </row>
    <row r="478" spans="1:18" ht="15" customHeight="1">
      <c r="A478" s="131" t="s">
        <v>998</v>
      </c>
      <c r="B478" s="131" t="s">
        <v>888</v>
      </c>
      <c r="C478" s="131" t="s">
        <v>889</v>
      </c>
      <c r="D478" s="422">
        <v>45955</v>
      </c>
      <c r="E478" s="421" t="s">
        <v>1103</v>
      </c>
      <c r="F478" s="131" t="s">
        <v>915</v>
      </c>
      <c r="G478" s="421">
        <v>1.5</v>
      </c>
      <c r="H478" s="422">
        <v>45965</v>
      </c>
      <c r="I478" s="425">
        <v>14050</v>
      </c>
      <c r="J478" s="426" t="s">
        <v>892</v>
      </c>
      <c r="K478" s="426">
        <v>1551541</v>
      </c>
      <c r="L478" s="426">
        <v>1.5</v>
      </c>
      <c r="M478" s="426" t="s">
        <v>930</v>
      </c>
      <c r="N478" s="426">
        <v>8</v>
      </c>
      <c r="O478" s="426">
        <v>1</v>
      </c>
      <c r="P478" s="426">
        <v>2026</v>
      </c>
      <c r="Q478" s="426" t="s">
        <v>894</v>
      </c>
      <c r="R478" s="158"/>
    </row>
    <row r="479" spans="1:18" ht="15" customHeight="1">
      <c r="A479" s="131" t="s">
        <v>998</v>
      </c>
      <c r="B479" s="131" t="s">
        <v>888</v>
      </c>
      <c r="C479" s="131" t="s">
        <v>889</v>
      </c>
      <c r="D479" s="422">
        <v>45955</v>
      </c>
      <c r="E479" s="421" t="s">
        <v>1104</v>
      </c>
      <c r="F479" s="131" t="s">
        <v>915</v>
      </c>
      <c r="G479" s="421">
        <v>0.34</v>
      </c>
      <c r="H479" s="422">
        <v>45965</v>
      </c>
      <c r="I479" s="425">
        <v>14050</v>
      </c>
      <c r="J479" s="426" t="s">
        <v>892</v>
      </c>
      <c r="K479" s="426">
        <v>1551569</v>
      </c>
      <c r="L479" s="426">
        <v>0.34</v>
      </c>
      <c r="M479" s="426" t="s">
        <v>930</v>
      </c>
      <c r="N479" s="426">
        <v>8</v>
      </c>
      <c r="O479" s="426">
        <v>1</v>
      </c>
      <c r="P479" s="426">
        <v>2026</v>
      </c>
      <c r="Q479" s="426" t="s">
        <v>1247</v>
      </c>
      <c r="R479" s="158"/>
    </row>
    <row r="480" spans="1:18" ht="15" customHeight="1">
      <c r="A480" s="131" t="s">
        <v>998</v>
      </c>
      <c r="B480" s="131" t="s">
        <v>888</v>
      </c>
      <c r="C480" s="131" t="s">
        <v>889</v>
      </c>
      <c r="D480" s="422">
        <v>45955</v>
      </c>
      <c r="E480" s="421" t="s">
        <v>1105</v>
      </c>
      <c r="F480" s="131" t="s">
        <v>915</v>
      </c>
      <c r="G480" s="421">
        <v>0.57999999999999996</v>
      </c>
      <c r="H480" s="422">
        <v>45965</v>
      </c>
      <c r="I480" s="425">
        <v>14050</v>
      </c>
      <c r="J480" s="426" t="s">
        <v>892</v>
      </c>
      <c r="K480" s="426">
        <v>1551545</v>
      </c>
      <c r="L480" s="426">
        <v>0.57999999999999996</v>
      </c>
      <c r="M480" s="426" t="s">
        <v>930</v>
      </c>
      <c r="N480" s="426">
        <v>8</v>
      </c>
      <c r="O480" s="426">
        <v>1</v>
      </c>
      <c r="P480" s="426">
        <v>2026</v>
      </c>
      <c r="Q480" s="426" t="s">
        <v>894</v>
      </c>
      <c r="R480" s="158"/>
    </row>
    <row r="481" spans="1:18" ht="15" customHeight="1">
      <c r="A481" s="131" t="s">
        <v>998</v>
      </c>
      <c r="B481" s="131" t="s">
        <v>888</v>
      </c>
      <c r="C481" s="131" t="s">
        <v>889</v>
      </c>
      <c r="D481" s="422">
        <v>45955</v>
      </c>
      <c r="E481" s="421" t="s">
        <v>1106</v>
      </c>
      <c r="F481" s="131" t="s">
        <v>915</v>
      </c>
      <c r="G481" s="421">
        <v>2.7</v>
      </c>
      <c r="H481" s="422">
        <v>45965</v>
      </c>
      <c r="I481" s="425">
        <v>14050</v>
      </c>
      <c r="J481" s="426" t="s">
        <v>892</v>
      </c>
      <c r="K481" s="426">
        <v>1551493</v>
      </c>
      <c r="L481" s="426">
        <v>2.7</v>
      </c>
      <c r="M481" s="426" t="s">
        <v>930</v>
      </c>
      <c r="N481" s="426">
        <v>8</v>
      </c>
      <c r="O481" s="426">
        <v>1</v>
      </c>
      <c r="P481" s="426">
        <v>2026</v>
      </c>
      <c r="Q481" s="426" t="s">
        <v>894</v>
      </c>
      <c r="R481" s="158"/>
    </row>
    <row r="482" spans="1:18" ht="15" customHeight="1">
      <c r="A482" s="131" t="s">
        <v>998</v>
      </c>
      <c r="B482" s="131" t="s">
        <v>888</v>
      </c>
      <c r="C482" s="131" t="s">
        <v>889</v>
      </c>
      <c r="D482" s="422">
        <v>45955</v>
      </c>
      <c r="E482" s="421" t="s">
        <v>1107</v>
      </c>
      <c r="F482" s="131" t="s">
        <v>915</v>
      </c>
      <c r="G482" s="421">
        <v>0.72</v>
      </c>
      <c r="H482" s="422">
        <v>45965</v>
      </c>
      <c r="I482" s="425">
        <v>14050</v>
      </c>
      <c r="J482" s="426" t="s">
        <v>892</v>
      </c>
      <c r="K482" s="426">
        <v>1551809</v>
      </c>
      <c r="L482" s="426">
        <v>0.72</v>
      </c>
      <c r="M482" s="426" t="s">
        <v>930</v>
      </c>
      <c r="N482" s="426">
        <v>8</v>
      </c>
      <c r="O482" s="426">
        <v>1</v>
      </c>
      <c r="P482" s="426">
        <v>2026</v>
      </c>
      <c r="Q482" s="426" t="s">
        <v>894</v>
      </c>
      <c r="R482" s="158"/>
    </row>
    <row r="483" spans="1:18" ht="15" customHeight="1">
      <c r="A483" s="131" t="s">
        <v>998</v>
      </c>
      <c r="B483" s="131" t="s">
        <v>888</v>
      </c>
      <c r="C483" s="131" t="s">
        <v>889</v>
      </c>
      <c r="D483" s="422">
        <v>45955</v>
      </c>
      <c r="E483" s="421" t="s">
        <v>1108</v>
      </c>
      <c r="F483" s="131" t="s">
        <v>915</v>
      </c>
      <c r="G483" s="421">
        <v>1.3</v>
      </c>
      <c r="H483" s="422">
        <v>45965</v>
      </c>
      <c r="I483" s="425">
        <v>14050</v>
      </c>
      <c r="J483" s="426" t="s">
        <v>892</v>
      </c>
      <c r="K483" s="426">
        <v>1551508</v>
      </c>
      <c r="L483" s="426">
        <v>1.3</v>
      </c>
      <c r="M483" s="426" t="s">
        <v>930</v>
      </c>
      <c r="N483" s="426">
        <v>8</v>
      </c>
      <c r="O483" s="426">
        <v>1</v>
      </c>
      <c r="P483" s="426">
        <v>2026</v>
      </c>
      <c r="Q483" s="426" t="s">
        <v>1247</v>
      </c>
      <c r="R483" s="158"/>
    </row>
    <row r="484" spans="1:18" ht="15" customHeight="1">
      <c r="A484" s="131" t="s">
        <v>998</v>
      </c>
      <c r="B484" s="131" t="s">
        <v>888</v>
      </c>
      <c r="C484" s="131" t="s">
        <v>889</v>
      </c>
      <c r="D484" s="422">
        <v>45955</v>
      </c>
      <c r="E484" s="421" t="s">
        <v>1109</v>
      </c>
      <c r="F484" s="131" t="s">
        <v>915</v>
      </c>
      <c r="G484" s="421">
        <v>1.5</v>
      </c>
      <c r="H484" s="422">
        <v>45965</v>
      </c>
      <c r="I484" s="425">
        <v>14050</v>
      </c>
      <c r="J484" s="426" t="s">
        <v>892</v>
      </c>
      <c r="K484" s="426">
        <v>1551495</v>
      </c>
      <c r="L484" s="426">
        <v>1.5</v>
      </c>
      <c r="M484" s="426" t="s">
        <v>930</v>
      </c>
      <c r="N484" s="426">
        <v>8</v>
      </c>
      <c r="O484" s="426">
        <v>1</v>
      </c>
      <c r="P484" s="426">
        <v>2026</v>
      </c>
      <c r="Q484" s="426" t="s">
        <v>1247</v>
      </c>
      <c r="R484" s="158"/>
    </row>
    <row r="485" spans="1:18" ht="15" customHeight="1">
      <c r="A485" s="131" t="s">
        <v>998</v>
      </c>
      <c r="B485" s="131" t="s">
        <v>888</v>
      </c>
      <c r="C485" s="131" t="s">
        <v>1110</v>
      </c>
      <c r="D485" s="422">
        <v>45955</v>
      </c>
      <c r="E485" s="421" t="s">
        <v>1249</v>
      </c>
      <c r="F485" s="131" t="s">
        <v>902</v>
      </c>
      <c r="G485" s="421">
        <v>0.04</v>
      </c>
      <c r="H485" s="422">
        <v>45965</v>
      </c>
      <c r="I485" s="425">
        <v>14050</v>
      </c>
      <c r="J485" s="426" t="s">
        <v>892</v>
      </c>
      <c r="K485" s="426">
        <v>1551574</v>
      </c>
      <c r="L485" s="426">
        <v>0.04</v>
      </c>
      <c r="M485" s="426" t="s">
        <v>906</v>
      </c>
      <c r="N485" s="426">
        <v>8</v>
      </c>
      <c r="O485" s="426">
        <v>1</v>
      </c>
      <c r="P485" s="426">
        <v>2026</v>
      </c>
      <c r="Q485" s="426" t="s">
        <v>894</v>
      </c>
      <c r="R485" s="158"/>
    </row>
    <row r="486" spans="1:18" ht="15" customHeight="1">
      <c r="A486" s="131" t="s">
        <v>998</v>
      </c>
      <c r="B486" s="131" t="s">
        <v>888</v>
      </c>
      <c r="C486" s="131" t="s">
        <v>911</v>
      </c>
      <c r="D486" s="422">
        <v>45965</v>
      </c>
      <c r="E486" s="131" t="s">
        <v>910</v>
      </c>
      <c r="F486" s="131" t="s">
        <v>902</v>
      </c>
      <c r="G486" s="421">
        <v>0.95</v>
      </c>
      <c r="H486" s="422">
        <v>45965</v>
      </c>
      <c r="I486" s="425">
        <v>14050</v>
      </c>
      <c r="J486" s="426" t="s">
        <v>892</v>
      </c>
      <c r="K486" s="426">
        <v>1551675</v>
      </c>
      <c r="L486" s="426">
        <v>40.69</v>
      </c>
      <c r="M486" s="426" t="s">
        <v>1252</v>
      </c>
      <c r="N486" s="426">
        <v>8</v>
      </c>
      <c r="O486" s="426">
        <v>1</v>
      </c>
      <c r="P486" s="426">
        <v>2026</v>
      </c>
      <c r="Q486" s="426" t="s">
        <v>894</v>
      </c>
      <c r="R486" s="158"/>
    </row>
    <row r="487" spans="1:18" ht="15" customHeight="1">
      <c r="A487" s="131" t="s">
        <v>998</v>
      </c>
      <c r="B487" s="131" t="s">
        <v>888</v>
      </c>
      <c r="C487" s="131" t="s">
        <v>996</v>
      </c>
      <c r="D487" s="422">
        <v>45758</v>
      </c>
      <c r="E487" s="131" t="s">
        <v>1031</v>
      </c>
      <c r="F487" s="131" t="s">
        <v>915</v>
      </c>
      <c r="G487" s="421">
        <v>0.47</v>
      </c>
      <c r="H487" s="422">
        <v>45965</v>
      </c>
      <c r="I487" s="425">
        <v>14050</v>
      </c>
      <c r="J487" s="426" t="s">
        <v>892</v>
      </c>
      <c r="K487" s="426">
        <v>1551676</v>
      </c>
      <c r="L487" s="426">
        <v>17.43</v>
      </c>
      <c r="M487" s="426" t="s">
        <v>919</v>
      </c>
      <c r="N487" s="426">
        <v>8</v>
      </c>
      <c r="O487" s="426">
        <v>1</v>
      </c>
      <c r="P487" s="426">
        <v>2026</v>
      </c>
      <c r="Q487" s="426" t="s">
        <v>894</v>
      </c>
      <c r="R487" s="158"/>
    </row>
    <row r="488" spans="1:18" ht="15" customHeight="1">
      <c r="A488" s="131" t="s">
        <v>998</v>
      </c>
      <c r="B488" s="131" t="s">
        <v>888</v>
      </c>
      <c r="C488" s="131" t="s">
        <v>996</v>
      </c>
      <c r="D488" s="422">
        <v>45758</v>
      </c>
      <c r="E488" s="421" t="s">
        <v>1111</v>
      </c>
      <c r="F488" s="131" t="s">
        <v>952</v>
      </c>
      <c r="G488" s="421">
        <v>2.68</v>
      </c>
      <c r="H488" s="422">
        <v>45965</v>
      </c>
      <c r="I488" s="425">
        <v>14050</v>
      </c>
      <c r="J488" s="426" t="s">
        <v>892</v>
      </c>
      <c r="K488" s="426">
        <v>1551670</v>
      </c>
      <c r="L488" s="426">
        <v>61.48</v>
      </c>
      <c r="M488" s="426" t="s">
        <v>919</v>
      </c>
      <c r="N488" s="426">
        <v>8</v>
      </c>
      <c r="O488" s="426">
        <v>1</v>
      </c>
      <c r="P488" s="426">
        <v>2026</v>
      </c>
      <c r="Q488" s="426" t="s">
        <v>894</v>
      </c>
      <c r="R488" s="158"/>
    </row>
    <row r="489" spans="1:18" ht="15" customHeight="1">
      <c r="A489" s="131" t="s">
        <v>998</v>
      </c>
      <c r="B489" s="131" t="s">
        <v>888</v>
      </c>
      <c r="C489" s="131" t="s">
        <v>996</v>
      </c>
      <c r="D489" s="422">
        <v>45758</v>
      </c>
      <c r="E489" s="421" t="s">
        <v>1088</v>
      </c>
      <c r="F489" s="131" t="s">
        <v>915</v>
      </c>
      <c r="G489" s="421">
        <v>3.32</v>
      </c>
      <c r="H489" s="422">
        <v>45965</v>
      </c>
      <c r="I489" s="425">
        <v>14050</v>
      </c>
      <c r="J489" s="426" t="s">
        <v>892</v>
      </c>
      <c r="K489" s="426">
        <v>1551794</v>
      </c>
      <c r="L489" s="426">
        <v>19.8</v>
      </c>
      <c r="M489" s="426" t="s">
        <v>930</v>
      </c>
      <c r="N489" s="426">
        <v>8</v>
      </c>
      <c r="O489" s="426">
        <v>1</v>
      </c>
      <c r="P489" s="426">
        <v>2026</v>
      </c>
      <c r="Q489" s="426" t="s">
        <v>894</v>
      </c>
      <c r="R489" s="158"/>
    </row>
    <row r="490" spans="1:18" ht="15" customHeight="1">
      <c r="A490" s="131" t="s">
        <v>998</v>
      </c>
      <c r="B490" s="131" t="s">
        <v>888</v>
      </c>
      <c r="C490" s="131" t="s">
        <v>996</v>
      </c>
      <c r="D490" s="422">
        <v>45758</v>
      </c>
      <c r="E490" s="421" t="s">
        <v>1066</v>
      </c>
      <c r="F490" s="131" t="s">
        <v>915</v>
      </c>
      <c r="G490" s="421">
        <v>3.03</v>
      </c>
      <c r="H490" s="422">
        <v>45965</v>
      </c>
      <c r="I490" s="425">
        <v>14050</v>
      </c>
      <c r="J490" s="426" t="s">
        <v>892</v>
      </c>
      <c r="K490" s="426">
        <v>1551691</v>
      </c>
      <c r="L490" s="426">
        <v>27.65</v>
      </c>
      <c r="M490" s="426" t="s">
        <v>930</v>
      </c>
      <c r="N490" s="426">
        <v>8</v>
      </c>
      <c r="O490" s="426">
        <v>1</v>
      </c>
      <c r="P490" s="426">
        <v>2026</v>
      </c>
      <c r="Q490" s="426" t="s">
        <v>894</v>
      </c>
      <c r="R490" s="158"/>
    </row>
    <row r="491" spans="1:18" ht="15" customHeight="1">
      <c r="A491" s="131" t="s">
        <v>998</v>
      </c>
      <c r="B491" s="131" t="s">
        <v>888</v>
      </c>
      <c r="C491" s="131" t="s">
        <v>996</v>
      </c>
      <c r="D491" s="422">
        <v>45965</v>
      </c>
      <c r="E491" s="421" t="s">
        <v>1112</v>
      </c>
      <c r="F491" s="131" t="s">
        <v>915</v>
      </c>
      <c r="G491" s="421">
        <v>0.84</v>
      </c>
      <c r="H491" s="422">
        <v>45965</v>
      </c>
      <c r="I491" s="425">
        <v>14050</v>
      </c>
      <c r="J491" s="426" t="s">
        <v>892</v>
      </c>
      <c r="K491" s="426">
        <v>1551679</v>
      </c>
      <c r="L491" s="426">
        <v>0.84</v>
      </c>
      <c r="M491" s="426" t="s">
        <v>924</v>
      </c>
      <c r="N491" s="426">
        <v>8</v>
      </c>
      <c r="O491" s="426">
        <v>1</v>
      </c>
      <c r="P491" s="426">
        <v>2026</v>
      </c>
      <c r="Q491" s="426" t="s">
        <v>894</v>
      </c>
      <c r="R491" s="158"/>
    </row>
    <row r="492" spans="1:18" ht="15" customHeight="1">
      <c r="A492" s="131" t="s">
        <v>998</v>
      </c>
      <c r="B492" s="131" t="s">
        <v>888</v>
      </c>
      <c r="C492" s="131" t="s">
        <v>1113</v>
      </c>
      <c r="D492" s="422">
        <v>45965</v>
      </c>
      <c r="E492" s="421" t="s">
        <v>940</v>
      </c>
      <c r="F492" s="131" t="s">
        <v>915</v>
      </c>
      <c r="G492" s="421">
        <v>9.4</v>
      </c>
      <c r="H492" s="422">
        <v>45965</v>
      </c>
      <c r="I492" s="425">
        <v>14050</v>
      </c>
      <c r="J492" s="426" t="s">
        <v>892</v>
      </c>
      <c r="K492" s="426">
        <v>1551792</v>
      </c>
      <c r="L492" s="426">
        <v>12.47</v>
      </c>
      <c r="M492" s="426" t="s">
        <v>941</v>
      </c>
      <c r="N492" s="426">
        <v>8</v>
      </c>
      <c r="O492" s="426">
        <v>1</v>
      </c>
      <c r="P492" s="426">
        <v>2026</v>
      </c>
      <c r="Q492" s="426" t="s">
        <v>894</v>
      </c>
      <c r="R492" s="158"/>
    </row>
    <row r="493" spans="1:18" ht="15" customHeight="1">
      <c r="A493" s="131" t="s">
        <v>998</v>
      </c>
      <c r="B493" s="131" t="s">
        <v>888</v>
      </c>
      <c r="C493" s="131" t="s">
        <v>996</v>
      </c>
      <c r="D493" s="422">
        <v>45758</v>
      </c>
      <c r="E493" s="421" t="s">
        <v>1114</v>
      </c>
      <c r="F493" s="131" t="s">
        <v>915</v>
      </c>
      <c r="G493" s="421">
        <v>0.32</v>
      </c>
      <c r="H493" s="422">
        <v>45965</v>
      </c>
      <c r="I493" s="425">
        <v>14050</v>
      </c>
      <c r="J493" s="426" t="s">
        <v>892</v>
      </c>
      <c r="K493" s="426">
        <v>1551797</v>
      </c>
      <c r="L493" s="426">
        <v>0.32</v>
      </c>
      <c r="M493" s="426" t="s">
        <v>1248</v>
      </c>
      <c r="N493" s="426">
        <v>8</v>
      </c>
      <c r="O493" s="426">
        <v>1</v>
      </c>
      <c r="P493" s="426">
        <v>2026</v>
      </c>
      <c r="Q493" s="426" t="s">
        <v>894</v>
      </c>
      <c r="R493" s="158"/>
    </row>
    <row r="494" spans="1:18" ht="15" customHeight="1">
      <c r="A494" s="131" t="s">
        <v>998</v>
      </c>
      <c r="B494" s="131" t="s">
        <v>888</v>
      </c>
      <c r="C494" s="131" t="s">
        <v>1059</v>
      </c>
      <c r="D494" s="422">
        <v>45965</v>
      </c>
      <c r="E494" s="421" t="s">
        <v>1115</v>
      </c>
      <c r="F494" s="131" t="s">
        <v>902</v>
      </c>
      <c r="G494" s="131">
        <v>1.7</v>
      </c>
      <c r="H494" s="422">
        <v>45965</v>
      </c>
      <c r="I494" s="425">
        <v>14050</v>
      </c>
      <c r="J494" s="426" t="s">
        <v>892</v>
      </c>
      <c r="K494" s="426">
        <v>1551362</v>
      </c>
      <c r="L494" s="426">
        <v>1.7</v>
      </c>
      <c r="M494" s="426" t="s">
        <v>1248</v>
      </c>
      <c r="N494" s="426">
        <v>8</v>
      </c>
      <c r="O494" s="426">
        <v>1</v>
      </c>
      <c r="P494" s="426">
        <v>2026</v>
      </c>
      <c r="Q494" s="426" t="s">
        <v>1247</v>
      </c>
      <c r="R494" s="158"/>
    </row>
    <row r="495" spans="1:18" ht="15" customHeight="1">
      <c r="A495" s="131" t="s">
        <v>998</v>
      </c>
      <c r="B495" s="131" t="s">
        <v>888</v>
      </c>
      <c r="C495" s="131" t="s">
        <v>1059</v>
      </c>
      <c r="D495" s="422">
        <v>45965</v>
      </c>
      <c r="E495" s="421" t="s">
        <v>1116</v>
      </c>
      <c r="F495" s="131" t="s">
        <v>902</v>
      </c>
      <c r="G495" s="131">
        <v>1.3</v>
      </c>
      <c r="H495" s="422">
        <v>45965</v>
      </c>
      <c r="I495" s="425">
        <v>14050</v>
      </c>
      <c r="J495" s="426" t="s">
        <v>892</v>
      </c>
      <c r="K495" s="426">
        <v>1551394</v>
      </c>
      <c r="L495" s="426">
        <v>18.649999999999999</v>
      </c>
      <c r="M495" s="426" t="s">
        <v>1248</v>
      </c>
      <c r="N495" s="426">
        <v>8</v>
      </c>
      <c r="O495" s="426">
        <v>1</v>
      </c>
      <c r="P495" s="426">
        <v>2026</v>
      </c>
      <c r="Q495" s="426" t="s">
        <v>1247</v>
      </c>
      <c r="R495" s="158"/>
    </row>
    <row r="496" spans="1:18" ht="15" customHeight="1">
      <c r="A496" s="131" t="s">
        <v>998</v>
      </c>
      <c r="B496" s="131" t="s">
        <v>888</v>
      </c>
      <c r="C496" s="131" t="s">
        <v>889</v>
      </c>
      <c r="D496" s="422">
        <v>45965</v>
      </c>
      <c r="E496" s="421" t="s">
        <v>1111</v>
      </c>
      <c r="F496" s="131" t="s">
        <v>902</v>
      </c>
      <c r="G496" s="131">
        <v>4.0999999999999996</v>
      </c>
      <c r="H496" s="422">
        <v>45965</v>
      </c>
      <c r="I496" s="425">
        <v>14050</v>
      </c>
      <c r="J496" s="426" t="s">
        <v>892</v>
      </c>
      <c r="K496" s="426">
        <v>1551670</v>
      </c>
      <c r="L496" s="426">
        <v>61.48</v>
      </c>
      <c r="M496" s="426" t="s">
        <v>919</v>
      </c>
      <c r="N496" s="426">
        <v>8</v>
      </c>
      <c r="O496" s="426">
        <v>1</v>
      </c>
      <c r="P496" s="426">
        <v>2026</v>
      </c>
      <c r="Q496" s="426" t="s">
        <v>894</v>
      </c>
      <c r="R496" s="158"/>
    </row>
    <row r="497" spans="1:18" ht="15" customHeight="1">
      <c r="A497" s="131" t="s">
        <v>998</v>
      </c>
      <c r="B497" s="131" t="s">
        <v>888</v>
      </c>
      <c r="C497" s="131" t="s">
        <v>1117</v>
      </c>
      <c r="D497" s="422">
        <v>45965</v>
      </c>
      <c r="E497" s="132" t="s">
        <v>983</v>
      </c>
      <c r="F497" s="131" t="s">
        <v>902</v>
      </c>
      <c r="G497" s="131">
        <v>2</v>
      </c>
      <c r="H497" s="422">
        <v>45965</v>
      </c>
      <c r="I497" s="425">
        <v>14050</v>
      </c>
      <c r="J497" s="426" t="s">
        <v>892</v>
      </c>
      <c r="K497" s="426">
        <v>1551661</v>
      </c>
      <c r="L497" s="426">
        <v>18.14</v>
      </c>
      <c r="M497" s="426" t="s">
        <v>906</v>
      </c>
      <c r="N497" s="426">
        <v>8</v>
      </c>
      <c r="O497" s="426">
        <v>1</v>
      </c>
      <c r="P497" s="426">
        <v>2026</v>
      </c>
      <c r="Q497" s="426" t="s">
        <v>894</v>
      </c>
      <c r="R497" s="158"/>
    </row>
    <row r="498" spans="1:18" ht="15" customHeight="1">
      <c r="A498" s="131" t="s">
        <v>998</v>
      </c>
      <c r="B498" s="131" t="s">
        <v>888</v>
      </c>
      <c r="C498" s="131" t="s">
        <v>1059</v>
      </c>
      <c r="D498" s="422">
        <v>45965</v>
      </c>
      <c r="E498" s="131" t="s">
        <v>1062</v>
      </c>
      <c r="F498" s="131" t="s">
        <v>902</v>
      </c>
      <c r="G498" s="131">
        <v>10.199999999999999</v>
      </c>
      <c r="H498" s="422">
        <v>45965</v>
      </c>
      <c r="I498" s="425">
        <v>14050</v>
      </c>
      <c r="J498" s="426" t="s">
        <v>892</v>
      </c>
      <c r="K498" s="426">
        <v>1551675</v>
      </c>
      <c r="L498" s="426">
        <v>40.69</v>
      </c>
      <c r="M498" s="426" t="s">
        <v>1252</v>
      </c>
      <c r="N498" s="426">
        <v>8</v>
      </c>
      <c r="O498" s="426">
        <v>1</v>
      </c>
      <c r="P498" s="426">
        <v>2026</v>
      </c>
      <c r="Q498" s="426" t="s">
        <v>894</v>
      </c>
      <c r="R498" s="158"/>
    </row>
    <row r="499" spans="1:18" ht="15" customHeight="1">
      <c r="A499" s="131" t="s">
        <v>998</v>
      </c>
      <c r="B499" s="131" t="s">
        <v>888</v>
      </c>
      <c r="C499" s="131" t="s">
        <v>1118</v>
      </c>
      <c r="D499" s="422">
        <v>45965</v>
      </c>
      <c r="E499" s="421" t="s">
        <v>1063</v>
      </c>
      <c r="F499" s="131" t="s">
        <v>902</v>
      </c>
      <c r="G499" s="421">
        <v>0.8</v>
      </c>
      <c r="H499" s="422">
        <v>45965</v>
      </c>
      <c r="I499" s="425">
        <v>14050</v>
      </c>
      <c r="J499" s="426" t="s">
        <v>892</v>
      </c>
      <c r="K499" s="426">
        <v>1551575</v>
      </c>
      <c r="L499" s="426">
        <v>106.18</v>
      </c>
      <c r="M499" s="426" t="s">
        <v>906</v>
      </c>
      <c r="N499" s="426">
        <v>8</v>
      </c>
      <c r="O499" s="426">
        <v>1</v>
      </c>
      <c r="P499" s="426">
        <v>2026</v>
      </c>
      <c r="Q499" s="426" t="s">
        <v>894</v>
      </c>
      <c r="R499" s="158"/>
    </row>
    <row r="500" spans="1:18" ht="15" customHeight="1">
      <c r="A500" s="131" t="s">
        <v>998</v>
      </c>
      <c r="B500" s="131" t="s">
        <v>888</v>
      </c>
      <c r="C500" s="131" t="s">
        <v>911</v>
      </c>
      <c r="D500" s="422">
        <v>45965</v>
      </c>
      <c r="E500" s="421" t="s">
        <v>1065</v>
      </c>
      <c r="F500" s="131" t="s">
        <v>915</v>
      </c>
      <c r="G500" s="131" t="s">
        <v>1256</v>
      </c>
      <c r="H500" s="422">
        <v>45965</v>
      </c>
      <c r="I500" s="425">
        <v>14050</v>
      </c>
      <c r="J500" s="426" t="s">
        <v>892</v>
      </c>
      <c r="K500" s="426">
        <v>1551690</v>
      </c>
      <c r="L500" s="426">
        <v>2.38</v>
      </c>
      <c r="M500" s="426" t="s">
        <v>930</v>
      </c>
      <c r="N500" s="426">
        <v>8</v>
      </c>
      <c r="O500" s="426">
        <v>1</v>
      </c>
      <c r="P500" s="426">
        <v>2026</v>
      </c>
      <c r="Q500" s="426" t="s">
        <v>894</v>
      </c>
      <c r="R500" s="158"/>
    </row>
    <row r="501" spans="1:18" ht="15" customHeight="1">
      <c r="A501" s="131" t="s">
        <v>998</v>
      </c>
      <c r="B501" s="131" t="s">
        <v>888</v>
      </c>
      <c r="C501" s="131" t="s">
        <v>1113</v>
      </c>
      <c r="D501" s="422">
        <v>45965</v>
      </c>
      <c r="E501" s="421" t="s">
        <v>940</v>
      </c>
      <c r="F501" s="131" t="s">
        <v>915</v>
      </c>
      <c r="G501" s="131">
        <v>3.07</v>
      </c>
      <c r="H501" s="422">
        <v>45965</v>
      </c>
      <c r="I501" s="425">
        <v>14050</v>
      </c>
      <c r="J501" s="426" t="s">
        <v>892</v>
      </c>
      <c r="K501" s="426">
        <v>1551792</v>
      </c>
      <c r="L501" s="426">
        <v>12.47</v>
      </c>
      <c r="M501" s="426" t="s">
        <v>941</v>
      </c>
      <c r="N501" s="426">
        <v>8</v>
      </c>
      <c r="O501" s="426">
        <v>1</v>
      </c>
      <c r="P501" s="426">
        <v>2026</v>
      </c>
      <c r="Q501" s="426" t="s">
        <v>894</v>
      </c>
      <c r="R501" s="158"/>
    </row>
    <row r="502" spans="1:18" ht="15" customHeight="1">
      <c r="A502" s="131" t="s">
        <v>998</v>
      </c>
      <c r="B502" s="131" t="s">
        <v>888</v>
      </c>
      <c r="C502" s="131" t="s">
        <v>996</v>
      </c>
      <c r="D502" s="422">
        <v>45965</v>
      </c>
      <c r="E502" s="131" t="s">
        <v>1119</v>
      </c>
      <c r="F502" s="131" t="s">
        <v>915</v>
      </c>
      <c r="G502" s="131">
        <v>32.75</v>
      </c>
      <c r="H502" s="422">
        <v>45965</v>
      </c>
      <c r="I502" s="425">
        <v>14050</v>
      </c>
      <c r="J502" s="426" t="s">
        <v>892</v>
      </c>
      <c r="K502" s="426">
        <v>1551815</v>
      </c>
      <c r="L502" s="426">
        <v>32.72</v>
      </c>
      <c r="M502" s="426" t="s">
        <v>930</v>
      </c>
      <c r="N502" s="426">
        <v>8</v>
      </c>
      <c r="O502" s="426">
        <v>1</v>
      </c>
      <c r="P502" s="426">
        <v>2026</v>
      </c>
      <c r="Q502" s="426" t="s">
        <v>894</v>
      </c>
      <c r="R502" s="158"/>
    </row>
    <row r="503" spans="1:18" ht="15" customHeight="1">
      <c r="A503" s="131" t="s">
        <v>998</v>
      </c>
      <c r="B503" s="131" t="s">
        <v>888</v>
      </c>
      <c r="C503" s="131" t="s">
        <v>947</v>
      </c>
      <c r="D503" s="422">
        <v>45965</v>
      </c>
      <c r="E503" s="131" t="s">
        <v>1120</v>
      </c>
      <c r="F503" s="131" t="s">
        <v>915</v>
      </c>
      <c r="G503" s="131">
        <v>0.5</v>
      </c>
      <c r="H503" s="422">
        <v>45965</v>
      </c>
      <c r="I503" s="425">
        <v>14050</v>
      </c>
      <c r="J503" s="426" t="s">
        <v>892</v>
      </c>
      <c r="K503" s="426">
        <v>1551798</v>
      </c>
      <c r="L503" s="426">
        <v>0.5</v>
      </c>
      <c r="M503" s="426" t="s">
        <v>930</v>
      </c>
      <c r="N503" s="426">
        <v>8</v>
      </c>
      <c r="O503" s="426">
        <v>1</v>
      </c>
      <c r="P503" s="426">
        <v>2026</v>
      </c>
      <c r="Q503" s="426" t="s">
        <v>1251</v>
      </c>
      <c r="R503" s="158"/>
    </row>
    <row r="504" spans="1:18" ht="15" customHeight="1">
      <c r="A504" s="131" t="s">
        <v>998</v>
      </c>
      <c r="B504" s="131" t="s">
        <v>888</v>
      </c>
      <c r="C504" s="131" t="s">
        <v>947</v>
      </c>
      <c r="D504" s="422">
        <v>45965</v>
      </c>
      <c r="E504" s="132" t="s">
        <v>950</v>
      </c>
      <c r="F504" s="131" t="s">
        <v>915</v>
      </c>
      <c r="G504" s="131">
        <v>0.5</v>
      </c>
      <c r="H504" s="422">
        <v>45965</v>
      </c>
      <c r="I504" s="425">
        <v>14050</v>
      </c>
      <c r="J504" s="426" t="s">
        <v>892</v>
      </c>
      <c r="K504" s="426">
        <v>1551802</v>
      </c>
      <c r="L504" s="426">
        <v>0.5</v>
      </c>
      <c r="M504" s="426" t="s">
        <v>930</v>
      </c>
      <c r="N504" s="426">
        <v>8</v>
      </c>
      <c r="O504" s="426">
        <v>1</v>
      </c>
      <c r="P504" s="426">
        <v>2026</v>
      </c>
      <c r="Q504" s="426" t="s">
        <v>894</v>
      </c>
      <c r="R504" s="158"/>
    </row>
    <row r="505" spans="1:18" ht="15" customHeight="1">
      <c r="A505" s="131" t="s">
        <v>998</v>
      </c>
      <c r="B505" s="131" t="s">
        <v>888</v>
      </c>
      <c r="C505" s="131" t="s">
        <v>947</v>
      </c>
      <c r="D505" s="422">
        <v>45965</v>
      </c>
      <c r="E505" s="132" t="s">
        <v>949</v>
      </c>
      <c r="F505" s="131" t="s">
        <v>915</v>
      </c>
      <c r="G505" s="131">
        <v>0.1</v>
      </c>
      <c r="H505" s="422">
        <v>45965</v>
      </c>
      <c r="I505" s="425">
        <v>14050</v>
      </c>
      <c r="J505" s="426" t="s">
        <v>892</v>
      </c>
      <c r="K505" s="426">
        <v>1551801</v>
      </c>
      <c r="L505" s="426">
        <v>0.1</v>
      </c>
      <c r="M505" s="426" t="s">
        <v>930</v>
      </c>
      <c r="N505" s="426">
        <v>8</v>
      </c>
      <c r="O505" s="426">
        <v>1</v>
      </c>
      <c r="P505" s="426">
        <v>2026</v>
      </c>
      <c r="Q505" s="426" t="s">
        <v>894</v>
      </c>
      <c r="R505" s="158"/>
    </row>
    <row r="506" spans="1:18" ht="15" customHeight="1">
      <c r="A506" s="131" t="s">
        <v>998</v>
      </c>
      <c r="B506" s="131" t="s">
        <v>888</v>
      </c>
      <c r="C506" s="131" t="s">
        <v>947</v>
      </c>
      <c r="D506" s="422">
        <v>45965</v>
      </c>
      <c r="E506" s="132" t="s">
        <v>948</v>
      </c>
      <c r="F506" s="131" t="s">
        <v>915</v>
      </c>
      <c r="G506" s="131">
        <v>0.1</v>
      </c>
      <c r="H506" s="422">
        <v>45965</v>
      </c>
      <c r="I506" s="425">
        <v>14050</v>
      </c>
      <c r="J506" s="426" t="s">
        <v>892</v>
      </c>
      <c r="K506" s="426">
        <v>1551800</v>
      </c>
      <c r="L506" s="426">
        <v>0.1</v>
      </c>
      <c r="M506" s="426" t="s">
        <v>930</v>
      </c>
      <c r="N506" s="426">
        <v>8</v>
      </c>
      <c r="O506" s="426">
        <v>1</v>
      </c>
      <c r="P506" s="426">
        <v>2026</v>
      </c>
      <c r="Q506" s="426" t="s">
        <v>894</v>
      </c>
      <c r="R506" s="158"/>
    </row>
    <row r="507" spans="1:18" ht="15" customHeight="1">
      <c r="A507" s="131" t="s">
        <v>998</v>
      </c>
      <c r="B507" s="131" t="s">
        <v>888</v>
      </c>
      <c r="C507" s="131" t="s">
        <v>947</v>
      </c>
      <c r="D507" s="422">
        <v>45965</v>
      </c>
      <c r="E507" s="132" t="s">
        <v>1121</v>
      </c>
      <c r="F507" s="131" t="s">
        <v>915</v>
      </c>
      <c r="G507" s="131">
        <v>10</v>
      </c>
      <c r="H507" s="422">
        <v>45965</v>
      </c>
      <c r="I507" s="425">
        <v>14050</v>
      </c>
      <c r="J507" s="426" t="s">
        <v>892</v>
      </c>
      <c r="K507" s="426">
        <v>1551687</v>
      </c>
      <c r="L507" s="426">
        <v>10</v>
      </c>
      <c r="M507" s="426" t="s">
        <v>930</v>
      </c>
      <c r="N507" s="426">
        <v>8</v>
      </c>
      <c r="O507" s="426">
        <v>1</v>
      </c>
      <c r="P507" s="426">
        <v>2026</v>
      </c>
      <c r="Q507" s="426" t="s">
        <v>894</v>
      </c>
      <c r="R507" s="158"/>
    </row>
    <row r="508" spans="1:18" ht="15" customHeight="1">
      <c r="A508" s="131" t="s">
        <v>998</v>
      </c>
      <c r="B508" s="131" t="s">
        <v>888</v>
      </c>
      <c r="C508" s="131" t="s">
        <v>947</v>
      </c>
      <c r="D508" s="422">
        <v>45965</v>
      </c>
      <c r="E508" s="132" t="s">
        <v>1122</v>
      </c>
      <c r="F508" s="131" t="s">
        <v>915</v>
      </c>
      <c r="G508" s="131">
        <v>0.25</v>
      </c>
      <c r="H508" s="422">
        <v>45965</v>
      </c>
      <c r="I508" s="425">
        <v>14050</v>
      </c>
      <c r="J508" s="426" t="s">
        <v>892</v>
      </c>
      <c r="K508" s="426">
        <v>1551389</v>
      </c>
      <c r="L508" s="426">
        <v>0.25</v>
      </c>
      <c r="M508" s="426" t="s">
        <v>976</v>
      </c>
      <c r="N508" s="426">
        <v>8</v>
      </c>
      <c r="O508" s="426">
        <v>1</v>
      </c>
      <c r="P508" s="426">
        <v>2026</v>
      </c>
      <c r="Q508" s="426" t="s">
        <v>1247</v>
      </c>
      <c r="R508" s="158"/>
    </row>
    <row r="509" spans="1:18" ht="15" customHeight="1">
      <c r="A509" s="131" t="s">
        <v>998</v>
      </c>
      <c r="B509" s="131" t="s">
        <v>888</v>
      </c>
      <c r="C509" s="131" t="s">
        <v>947</v>
      </c>
      <c r="D509" s="422">
        <v>45965</v>
      </c>
      <c r="E509" s="421" t="s">
        <v>1123</v>
      </c>
      <c r="F509" s="131" t="s">
        <v>902</v>
      </c>
      <c r="G509" s="131">
        <v>0.25</v>
      </c>
      <c r="H509" s="422">
        <v>45965</v>
      </c>
      <c r="I509" s="425">
        <v>14050</v>
      </c>
      <c r="J509" s="426" t="s">
        <v>892</v>
      </c>
      <c r="K509" s="426">
        <v>1551676</v>
      </c>
      <c r="L509" s="426">
        <v>17.43</v>
      </c>
      <c r="M509" s="426" t="s">
        <v>919</v>
      </c>
      <c r="N509" s="426">
        <v>8</v>
      </c>
      <c r="O509" s="426">
        <v>1</v>
      </c>
      <c r="P509" s="426">
        <v>2026</v>
      </c>
      <c r="Q509" s="426" t="s">
        <v>894</v>
      </c>
      <c r="R509" s="158"/>
    </row>
    <row r="510" spans="1:18" ht="15" customHeight="1">
      <c r="A510" s="131" t="s">
        <v>998</v>
      </c>
      <c r="B510" s="131" t="s">
        <v>888</v>
      </c>
      <c r="C510" s="131" t="s">
        <v>897</v>
      </c>
      <c r="D510" s="422">
        <v>45965</v>
      </c>
      <c r="E510" s="132" t="s">
        <v>1124</v>
      </c>
      <c r="F510" s="131" t="s">
        <v>902</v>
      </c>
      <c r="G510" s="131">
        <v>0.52</v>
      </c>
      <c r="H510" s="422">
        <v>45965</v>
      </c>
      <c r="I510" s="425">
        <v>14050</v>
      </c>
      <c r="J510" s="426" t="s">
        <v>892</v>
      </c>
      <c r="K510" s="426">
        <v>1551685</v>
      </c>
      <c r="L510" s="426">
        <v>0.52</v>
      </c>
      <c r="M510" s="426" t="s">
        <v>1254</v>
      </c>
      <c r="N510" s="426">
        <v>8</v>
      </c>
      <c r="O510" s="426">
        <v>1</v>
      </c>
      <c r="P510" s="426">
        <v>2026</v>
      </c>
      <c r="Q510" s="426" t="s">
        <v>894</v>
      </c>
      <c r="R510" s="158"/>
    </row>
    <row r="511" spans="1:18" ht="15" customHeight="1">
      <c r="A511" s="131" t="s">
        <v>998</v>
      </c>
      <c r="B511" s="131" t="s">
        <v>888</v>
      </c>
      <c r="C511" s="131" t="s">
        <v>897</v>
      </c>
      <c r="D511" s="422">
        <v>45965</v>
      </c>
      <c r="E511" s="131" t="s">
        <v>1125</v>
      </c>
      <c r="F511" s="131" t="s">
        <v>902</v>
      </c>
      <c r="G511" s="131">
        <v>0.18</v>
      </c>
      <c r="H511" s="422">
        <v>45965</v>
      </c>
      <c r="I511" s="425">
        <v>14050</v>
      </c>
      <c r="J511" s="426" t="s">
        <v>892</v>
      </c>
      <c r="K511" s="426">
        <v>1551397</v>
      </c>
      <c r="L511" s="426">
        <v>0.18</v>
      </c>
      <c r="M511" s="426" t="s">
        <v>976</v>
      </c>
      <c r="N511" s="426">
        <v>8</v>
      </c>
      <c r="O511" s="426">
        <v>1</v>
      </c>
      <c r="P511" s="426">
        <v>2026</v>
      </c>
      <c r="Q511" s="426" t="s">
        <v>1247</v>
      </c>
      <c r="R511" s="158"/>
    </row>
    <row r="512" spans="1:18" ht="15" customHeight="1">
      <c r="A512" s="131" t="s">
        <v>998</v>
      </c>
      <c r="B512" s="131" t="s">
        <v>888</v>
      </c>
      <c r="C512" s="131" t="s">
        <v>889</v>
      </c>
      <c r="D512" s="422">
        <v>45965</v>
      </c>
      <c r="E512" s="131" t="s">
        <v>1126</v>
      </c>
      <c r="F512" s="131" t="s">
        <v>915</v>
      </c>
      <c r="G512" s="131">
        <v>1.3</v>
      </c>
      <c r="H512" s="422">
        <v>45965</v>
      </c>
      <c r="I512" s="425">
        <v>14050</v>
      </c>
      <c r="J512" s="426" t="s">
        <v>892</v>
      </c>
      <c r="K512" s="426">
        <v>1551455</v>
      </c>
      <c r="L512" s="426">
        <v>1.3</v>
      </c>
      <c r="M512" s="426" t="s">
        <v>930</v>
      </c>
      <c r="N512" s="426">
        <v>8</v>
      </c>
      <c r="O512" s="426">
        <v>1</v>
      </c>
      <c r="P512" s="426">
        <v>2026</v>
      </c>
      <c r="Q512" s="426" t="s">
        <v>894</v>
      </c>
      <c r="R512" s="158"/>
    </row>
    <row r="513" spans="1:18" ht="15" customHeight="1">
      <c r="A513" s="131" t="s">
        <v>998</v>
      </c>
      <c r="B513" s="131" t="s">
        <v>888</v>
      </c>
      <c r="C513" s="131" t="s">
        <v>907</v>
      </c>
      <c r="D513" s="422">
        <v>45965</v>
      </c>
      <c r="E513" s="132" t="s">
        <v>1127</v>
      </c>
      <c r="F513" s="131" t="s">
        <v>952</v>
      </c>
      <c r="G513" s="131">
        <v>5.9</v>
      </c>
      <c r="H513" s="422">
        <v>45965</v>
      </c>
      <c r="I513" s="425">
        <v>14050</v>
      </c>
      <c r="J513" s="426" t="s">
        <v>892</v>
      </c>
      <c r="K513" s="426">
        <v>113059846</v>
      </c>
      <c r="L513" s="426">
        <v>5.9</v>
      </c>
      <c r="M513" s="426"/>
      <c r="N513" s="426">
        <v>5</v>
      </c>
      <c r="O513" s="426">
        <v>11</v>
      </c>
      <c r="P513" s="426">
        <v>2025</v>
      </c>
      <c r="Q513" s="426" t="s">
        <v>1257</v>
      </c>
      <c r="R513" s="158"/>
    </row>
    <row r="514" spans="1:18" ht="15" customHeight="1">
      <c r="A514" s="131" t="s">
        <v>998</v>
      </c>
      <c r="B514" s="131" t="s">
        <v>888</v>
      </c>
      <c r="C514" s="131" t="s">
        <v>907</v>
      </c>
      <c r="D514" s="422">
        <v>45965</v>
      </c>
      <c r="E514" s="132" t="s">
        <v>1128</v>
      </c>
      <c r="F514" s="131" t="s">
        <v>952</v>
      </c>
      <c r="G514" s="131">
        <v>0.6</v>
      </c>
      <c r="H514" s="422">
        <v>45965</v>
      </c>
      <c r="I514" s="425">
        <v>14050</v>
      </c>
      <c r="J514" s="426" t="s">
        <v>892</v>
      </c>
      <c r="K514" s="426">
        <v>113059845</v>
      </c>
      <c r="L514" s="426">
        <v>0.6</v>
      </c>
      <c r="M514" s="426"/>
      <c r="N514" s="426">
        <v>5</v>
      </c>
      <c r="O514" s="426">
        <v>11</v>
      </c>
      <c r="P514" s="426">
        <v>2026</v>
      </c>
      <c r="Q514" s="426" t="s">
        <v>1258</v>
      </c>
      <c r="R514" s="158"/>
    </row>
    <row r="515" spans="1:18" ht="15" customHeight="1">
      <c r="A515" s="131" t="s">
        <v>998</v>
      </c>
      <c r="B515" s="131" t="s">
        <v>1129</v>
      </c>
      <c r="C515" s="131" t="s">
        <v>1130</v>
      </c>
      <c r="D515" s="422">
        <v>45881</v>
      </c>
      <c r="E515" s="421" t="s">
        <v>1063</v>
      </c>
      <c r="F515" s="131" t="s">
        <v>952</v>
      </c>
      <c r="G515" s="131">
        <v>4.75</v>
      </c>
      <c r="H515" s="422">
        <v>45965</v>
      </c>
      <c r="I515" s="425">
        <v>14050</v>
      </c>
      <c r="J515" s="426" t="s">
        <v>892</v>
      </c>
      <c r="K515" s="426">
        <v>1551818</v>
      </c>
      <c r="L515" s="426">
        <v>2.5499999999999998</v>
      </c>
      <c r="M515" s="426" t="s">
        <v>906</v>
      </c>
      <c r="N515" s="426">
        <v>8</v>
      </c>
      <c r="O515" s="426">
        <v>1</v>
      </c>
      <c r="P515" s="426">
        <v>2026</v>
      </c>
      <c r="Q515" s="426" t="s">
        <v>894</v>
      </c>
      <c r="R515" s="159"/>
    </row>
    <row r="516" spans="1:18" ht="15" customHeight="1">
      <c r="A516" s="131" t="s">
        <v>998</v>
      </c>
      <c r="B516" s="131" t="s">
        <v>1129</v>
      </c>
      <c r="C516" s="131" t="s">
        <v>1130</v>
      </c>
      <c r="D516" s="422">
        <v>45881</v>
      </c>
      <c r="E516" s="421" t="s">
        <v>983</v>
      </c>
      <c r="F516" s="131" t="s">
        <v>952</v>
      </c>
      <c r="G516" s="131">
        <v>1.65</v>
      </c>
      <c r="H516" s="422">
        <v>45965</v>
      </c>
      <c r="I516" s="425">
        <v>14050</v>
      </c>
      <c r="J516" s="426" t="s">
        <v>892</v>
      </c>
      <c r="K516" s="426">
        <v>1551820</v>
      </c>
      <c r="L516" s="426">
        <v>1.65</v>
      </c>
      <c r="M516" s="426" t="s">
        <v>906</v>
      </c>
      <c r="N516" s="426">
        <v>9</v>
      </c>
      <c r="O516" s="426">
        <v>1</v>
      </c>
      <c r="P516" s="426">
        <v>2026</v>
      </c>
      <c r="Q516" s="426" t="s">
        <v>894</v>
      </c>
      <c r="R516" s="159"/>
    </row>
    <row r="517" spans="1:18" ht="15" customHeight="1">
      <c r="A517" s="131" t="s">
        <v>998</v>
      </c>
      <c r="B517" s="131" t="s">
        <v>1131</v>
      </c>
      <c r="C517" s="131" t="s">
        <v>1059</v>
      </c>
      <c r="D517" s="422">
        <v>45940</v>
      </c>
      <c r="E517" s="131" t="s">
        <v>1060</v>
      </c>
      <c r="F517" s="131" t="s">
        <v>952</v>
      </c>
      <c r="G517" s="131">
        <v>3.62</v>
      </c>
      <c r="H517" s="422">
        <v>45965</v>
      </c>
      <c r="I517" s="425">
        <v>14050</v>
      </c>
      <c r="J517" s="426" t="s">
        <v>892</v>
      </c>
      <c r="K517" s="426">
        <v>1551821</v>
      </c>
      <c r="L517" s="426">
        <v>3.62</v>
      </c>
      <c r="M517" s="426" t="s">
        <v>976</v>
      </c>
      <c r="N517" s="426">
        <v>9</v>
      </c>
      <c r="O517" s="426">
        <v>1</v>
      </c>
      <c r="P517" s="426">
        <v>2026</v>
      </c>
      <c r="Q517" s="426" t="s">
        <v>1247</v>
      </c>
      <c r="R517" s="158"/>
    </row>
    <row r="518" spans="1:18" ht="15" customHeight="1">
      <c r="A518" s="437" t="s">
        <v>998</v>
      </c>
      <c r="B518" s="437" t="s">
        <v>888</v>
      </c>
      <c r="C518" s="437" t="s">
        <v>1059</v>
      </c>
      <c r="D518" s="422">
        <v>45889</v>
      </c>
      <c r="E518" s="131" t="s">
        <v>1132</v>
      </c>
      <c r="F518" s="437" t="s">
        <v>952</v>
      </c>
      <c r="G518" s="437">
        <v>0.05</v>
      </c>
      <c r="H518" s="422">
        <v>45959</v>
      </c>
      <c r="I518" s="425">
        <v>14050</v>
      </c>
      <c r="J518" s="426" t="s">
        <v>1133</v>
      </c>
      <c r="K518" s="426"/>
      <c r="L518" s="426">
        <v>7.6</v>
      </c>
      <c r="M518" s="426"/>
      <c r="N518" s="426"/>
      <c r="O518" s="426"/>
      <c r="P518" s="426"/>
      <c r="Q518" s="426"/>
      <c r="R518" s="138"/>
    </row>
    <row r="519" spans="1:18" ht="15" customHeight="1">
      <c r="A519" s="437" t="s">
        <v>998</v>
      </c>
      <c r="B519" s="437" t="s">
        <v>888</v>
      </c>
      <c r="C519" s="437" t="s">
        <v>897</v>
      </c>
      <c r="D519" s="422">
        <v>45874</v>
      </c>
      <c r="E519" s="131" t="s">
        <v>1134</v>
      </c>
      <c r="F519" s="437" t="s">
        <v>952</v>
      </c>
      <c r="G519" s="437">
        <v>7.5</v>
      </c>
      <c r="H519" s="422">
        <v>45959</v>
      </c>
      <c r="I519" s="425">
        <v>14050</v>
      </c>
      <c r="J519" s="426" t="s">
        <v>1133</v>
      </c>
      <c r="K519" s="426"/>
      <c r="L519" s="426">
        <v>7.6</v>
      </c>
      <c r="M519" s="426"/>
      <c r="N519" s="426"/>
      <c r="O519" s="426"/>
      <c r="P519" s="426"/>
      <c r="Q519" s="426"/>
      <c r="R519" s="138"/>
    </row>
    <row r="520" spans="1:18" ht="15" customHeight="1">
      <c r="A520" s="437" t="s">
        <v>998</v>
      </c>
      <c r="B520" s="437" t="s">
        <v>888</v>
      </c>
      <c r="C520" s="437" t="s">
        <v>1059</v>
      </c>
      <c r="D520" s="422">
        <v>45889</v>
      </c>
      <c r="E520" s="131" t="s">
        <v>1135</v>
      </c>
      <c r="F520" s="437" t="s">
        <v>952</v>
      </c>
      <c r="G520" s="437">
        <v>0.05</v>
      </c>
      <c r="H520" s="422">
        <v>45959</v>
      </c>
      <c r="I520" s="425">
        <v>14050</v>
      </c>
      <c r="J520" s="426" t="s">
        <v>1133</v>
      </c>
      <c r="K520" s="426"/>
      <c r="L520" s="426">
        <v>7.6</v>
      </c>
      <c r="M520" s="426"/>
      <c r="N520" s="426"/>
      <c r="O520" s="426"/>
      <c r="P520" s="426"/>
      <c r="Q520" s="426"/>
      <c r="R520" s="138"/>
    </row>
    <row r="521" spans="1:18" ht="15" customHeight="1">
      <c r="A521" s="437" t="s">
        <v>998</v>
      </c>
      <c r="B521" s="437" t="s">
        <v>888</v>
      </c>
      <c r="C521" s="131" t="s">
        <v>900</v>
      </c>
      <c r="D521" s="422">
        <v>45874</v>
      </c>
      <c r="E521" s="421" t="s">
        <v>1136</v>
      </c>
      <c r="F521" s="437" t="s">
        <v>952</v>
      </c>
      <c r="G521" s="131">
        <v>5.8</v>
      </c>
      <c r="H521" s="422">
        <v>45959</v>
      </c>
      <c r="I521" s="425">
        <v>14050</v>
      </c>
      <c r="J521" s="426" t="s">
        <v>1133</v>
      </c>
      <c r="K521" s="426"/>
      <c r="L521" s="426">
        <v>151.4</v>
      </c>
      <c r="M521" s="426"/>
      <c r="N521" s="426"/>
      <c r="O521" s="426"/>
      <c r="P521" s="426"/>
      <c r="Q521" s="426"/>
      <c r="R521" s="138"/>
    </row>
    <row r="522" spans="1:18" ht="15" customHeight="1">
      <c r="A522" s="437" t="s">
        <v>998</v>
      </c>
      <c r="B522" s="437" t="s">
        <v>888</v>
      </c>
      <c r="C522" s="131" t="s">
        <v>900</v>
      </c>
      <c r="D522" s="422">
        <v>45874</v>
      </c>
      <c r="E522" s="421" t="s">
        <v>1136</v>
      </c>
      <c r="F522" s="437" t="s">
        <v>952</v>
      </c>
      <c r="G522" s="131">
        <v>4.4000000000000004</v>
      </c>
      <c r="H522" s="422">
        <v>45959</v>
      </c>
      <c r="I522" s="425">
        <v>14050</v>
      </c>
      <c r="J522" s="426" t="s">
        <v>1133</v>
      </c>
      <c r="K522" s="426"/>
      <c r="L522" s="426">
        <v>151.4</v>
      </c>
      <c r="M522" s="426"/>
      <c r="N522" s="426"/>
      <c r="O522" s="426"/>
      <c r="P522" s="426"/>
      <c r="Q522" s="426"/>
      <c r="R522" s="138"/>
    </row>
    <row r="523" spans="1:18" ht="15" customHeight="1">
      <c r="A523" s="437" t="s">
        <v>998</v>
      </c>
      <c r="B523" s="437" t="s">
        <v>888</v>
      </c>
      <c r="C523" s="131" t="s">
        <v>900</v>
      </c>
      <c r="D523" s="422">
        <v>45874</v>
      </c>
      <c r="E523" s="421" t="s">
        <v>1136</v>
      </c>
      <c r="F523" s="437" t="s">
        <v>952</v>
      </c>
      <c r="G523" s="131">
        <v>6.4</v>
      </c>
      <c r="H523" s="422">
        <v>45959</v>
      </c>
      <c r="I523" s="425">
        <v>14050</v>
      </c>
      <c r="J523" s="426" t="s">
        <v>1133</v>
      </c>
      <c r="K523" s="426"/>
      <c r="L523" s="426">
        <v>151.4</v>
      </c>
      <c r="M523" s="426"/>
      <c r="N523" s="426"/>
      <c r="O523" s="426"/>
      <c r="P523" s="426"/>
      <c r="Q523" s="426"/>
      <c r="R523" s="138"/>
    </row>
    <row r="524" spans="1:18" ht="15" customHeight="1">
      <c r="A524" s="437" t="s">
        <v>998</v>
      </c>
      <c r="B524" s="437" t="s">
        <v>888</v>
      </c>
      <c r="C524" s="131" t="s">
        <v>900</v>
      </c>
      <c r="D524" s="422">
        <v>45874</v>
      </c>
      <c r="E524" s="421" t="s">
        <v>1136</v>
      </c>
      <c r="F524" s="437" t="s">
        <v>952</v>
      </c>
      <c r="G524" s="131">
        <v>2</v>
      </c>
      <c r="H524" s="422">
        <v>45959</v>
      </c>
      <c r="I524" s="425">
        <v>14050</v>
      </c>
      <c r="J524" s="426" t="s">
        <v>1133</v>
      </c>
      <c r="K524" s="426"/>
      <c r="L524" s="426">
        <v>151.4</v>
      </c>
      <c r="M524" s="426"/>
      <c r="N524" s="426"/>
      <c r="O524" s="426"/>
      <c r="P524" s="426"/>
      <c r="Q524" s="426"/>
      <c r="R524" s="138"/>
    </row>
    <row r="525" spans="1:18" ht="15" customHeight="1">
      <c r="A525" s="437" t="s">
        <v>998</v>
      </c>
      <c r="B525" s="437" t="s">
        <v>888</v>
      </c>
      <c r="C525" s="131" t="s">
        <v>900</v>
      </c>
      <c r="D525" s="422">
        <v>45874</v>
      </c>
      <c r="E525" s="421" t="s">
        <v>1136</v>
      </c>
      <c r="F525" s="437" t="s">
        <v>952</v>
      </c>
      <c r="G525" s="131">
        <v>1.6</v>
      </c>
      <c r="H525" s="422">
        <v>45959</v>
      </c>
      <c r="I525" s="425">
        <v>14050</v>
      </c>
      <c r="J525" s="426" t="s">
        <v>1133</v>
      </c>
      <c r="K525" s="426"/>
      <c r="L525" s="426">
        <v>151.4</v>
      </c>
      <c r="M525" s="426"/>
      <c r="N525" s="426"/>
      <c r="O525" s="426"/>
      <c r="P525" s="426"/>
      <c r="Q525" s="426"/>
      <c r="R525" s="138"/>
    </row>
    <row r="526" spans="1:18" ht="15" customHeight="1">
      <c r="A526" s="437" t="s">
        <v>998</v>
      </c>
      <c r="B526" s="437" t="s">
        <v>888</v>
      </c>
      <c r="C526" s="131" t="s">
        <v>900</v>
      </c>
      <c r="D526" s="422">
        <v>45874</v>
      </c>
      <c r="E526" s="421" t="s">
        <v>1136</v>
      </c>
      <c r="F526" s="437" t="s">
        <v>952</v>
      </c>
      <c r="G526" s="131">
        <v>0.6</v>
      </c>
      <c r="H526" s="422">
        <v>45959</v>
      </c>
      <c r="I526" s="425">
        <v>14050</v>
      </c>
      <c r="J526" s="426" t="s">
        <v>1133</v>
      </c>
      <c r="K526" s="426"/>
      <c r="L526" s="426">
        <v>151.4</v>
      </c>
      <c r="M526" s="426"/>
      <c r="N526" s="426"/>
      <c r="O526" s="426"/>
      <c r="P526" s="426"/>
      <c r="Q526" s="426"/>
      <c r="R526" s="138"/>
    </row>
    <row r="527" spans="1:18" ht="15" customHeight="1">
      <c r="A527" s="437" t="s">
        <v>998</v>
      </c>
      <c r="B527" s="437" t="s">
        <v>888</v>
      </c>
      <c r="C527" s="131" t="s">
        <v>900</v>
      </c>
      <c r="D527" s="422">
        <v>45874</v>
      </c>
      <c r="E527" s="421" t="s">
        <v>1136</v>
      </c>
      <c r="F527" s="437" t="s">
        <v>952</v>
      </c>
      <c r="G527" s="131">
        <v>0.6</v>
      </c>
      <c r="H527" s="422">
        <v>45959</v>
      </c>
      <c r="I527" s="425">
        <v>14050</v>
      </c>
      <c r="J527" s="426" t="s">
        <v>1133</v>
      </c>
      <c r="K527" s="426"/>
      <c r="L527" s="426">
        <v>151.4</v>
      </c>
      <c r="M527" s="426"/>
      <c r="N527" s="426"/>
      <c r="O527" s="426"/>
      <c r="P527" s="426"/>
      <c r="Q527" s="426"/>
      <c r="R527" s="138"/>
    </row>
    <row r="528" spans="1:18" ht="15" customHeight="1">
      <c r="A528" s="437" t="s">
        <v>998</v>
      </c>
      <c r="B528" s="437" t="s">
        <v>888</v>
      </c>
      <c r="C528" s="131" t="s">
        <v>900</v>
      </c>
      <c r="D528" s="422">
        <v>45874</v>
      </c>
      <c r="E528" s="421" t="s">
        <v>1136</v>
      </c>
      <c r="F528" s="437" t="s">
        <v>952</v>
      </c>
      <c r="G528" s="131">
        <v>4.2</v>
      </c>
      <c r="H528" s="422">
        <v>45959</v>
      </c>
      <c r="I528" s="425">
        <v>14050</v>
      </c>
      <c r="J528" s="426" t="s">
        <v>1133</v>
      </c>
      <c r="K528" s="426"/>
      <c r="L528" s="426">
        <v>151.4</v>
      </c>
      <c r="M528" s="426"/>
      <c r="N528" s="426"/>
      <c r="O528" s="426"/>
      <c r="P528" s="426"/>
      <c r="Q528" s="426"/>
      <c r="R528" s="138"/>
    </row>
    <row r="529" spans="1:18" ht="15" customHeight="1">
      <c r="A529" s="437" t="s">
        <v>998</v>
      </c>
      <c r="B529" s="437" t="s">
        <v>888</v>
      </c>
      <c r="C529" s="131" t="s">
        <v>900</v>
      </c>
      <c r="D529" s="422">
        <v>45874</v>
      </c>
      <c r="E529" s="421" t="s">
        <v>1136</v>
      </c>
      <c r="F529" s="437" t="s">
        <v>952</v>
      </c>
      <c r="G529" s="131">
        <v>10.199999999999999</v>
      </c>
      <c r="H529" s="422">
        <v>45959</v>
      </c>
      <c r="I529" s="425">
        <v>14050</v>
      </c>
      <c r="J529" s="426" t="s">
        <v>1133</v>
      </c>
      <c r="K529" s="426"/>
      <c r="L529" s="426">
        <v>151.4</v>
      </c>
      <c r="M529" s="426"/>
      <c r="N529" s="426"/>
      <c r="O529" s="426"/>
      <c r="P529" s="426"/>
      <c r="Q529" s="426"/>
      <c r="R529" s="138"/>
    </row>
    <row r="530" spans="1:18" ht="15" customHeight="1">
      <c r="A530" s="437" t="s">
        <v>998</v>
      </c>
      <c r="B530" s="437" t="s">
        <v>888</v>
      </c>
      <c r="C530" s="131" t="s">
        <v>900</v>
      </c>
      <c r="D530" s="422">
        <v>45874</v>
      </c>
      <c r="E530" s="421" t="s">
        <v>1136</v>
      </c>
      <c r="F530" s="437" t="s">
        <v>952</v>
      </c>
      <c r="G530" s="131">
        <v>0.8</v>
      </c>
      <c r="H530" s="422">
        <v>45959</v>
      </c>
      <c r="I530" s="425">
        <v>14050</v>
      </c>
      <c r="J530" s="426" t="s">
        <v>1133</v>
      </c>
      <c r="K530" s="426"/>
      <c r="L530" s="426">
        <v>151.4</v>
      </c>
      <c r="M530" s="426"/>
      <c r="N530" s="426"/>
      <c r="O530" s="426"/>
      <c r="P530" s="426"/>
      <c r="Q530" s="426"/>
      <c r="R530" s="138"/>
    </row>
    <row r="531" spans="1:18" ht="15" customHeight="1">
      <c r="A531" s="437" t="s">
        <v>998</v>
      </c>
      <c r="B531" s="437" t="s">
        <v>888</v>
      </c>
      <c r="C531" s="131" t="s">
        <v>900</v>
      </c>
      <c r="D531" s="422">
        <v>45874</v>
      </c>
      <c r="E531" s="421" t="s">
        <v>1136</v>
      </c>
      <c r="F531" s="437" t="s">
        <v>952</v>
      </c>
      <c r="G531" s="131">
        <v>0.8</v>
      </c>
      <c r="H531" s="422">
        <v>45959</v>
      </c>
      <c r="I531" s="425">
        <v>14050</v>
      </c>
      <c r="J531" s="426" t="s">
        <v>1133</v>
      </c>
      <c r="K531" s="426"/>
      <c r="L531" s="426">
        <v>151.4</v>
      </c>
      <c r="M531" s="426"/>
      <c r="N531" s="426"/>
      <c r="O531" s="426"/>
      <c r="P531" s="426"/>
      <c r="Q531" s="426"/>
      <c r="R531" s="138"/>
    </row>
    <row r="532" spans="1:18" ht="15" customHeight="1">
      <c r="A532" s="437" t="s">
        <v>998</v>
      </c>
      <c r="B532" s="437" t="s">
        <v>888</v>
      </c>
      <c r="C532" s="131" t="s">
        <v>900</v>
      </c>
      <c r="D532" s="422">
        <v>45874</v>
      </c>
      <c r="E532" s="421" t="s">
        <v>1136</v>
      </c>
      <c r="F532" s="437" t="s">
        <v>952</v>
      </c>
      <c r="G532" s="131">
        <v>6.8</v>
      </c>
      <c r="H532" s="422">
        <v>45959</v>
      </c>
      <c r="I532" s="425">
        <v>14050</v>
      </c>
      <c r="J532" s="426" t="s">
        <v>1133</v>
      </c>
      <c r="K532" s="426"/>
      <c r="L532" s="426">
        <v>151.4</v>
      </c>
      <c r="M532" s="426"/>
      <c r="N532" s="426"/>
      <c r="O532" s="426"/>
      <c r="P532" s="426"/>
      <c r="Q532" s="426"/>
      <c r="R532" s="138"/>
    </row>
    <row r="533" spans="1:18" ht="15" customHeight="1">
      <c r="A533" s="437" t="s">
        <v>998</v>
      </c>
      <c r="B533" s="437" t="s">
        <v>888</v>
      </c>
      <c r="C533" s="131" t="s">
        <v>900</v>
      </c>
      <c r="D533" s="422">
        <v>45874</v>
      </c>
      <c r="E533" s="421" t="s">
        <v>1136</v>
      </c>
      <c r="F533" s="437" t="s">
        <v>952</v>
      </c>
      <c r="G533" s="131">
        <v>5.8</v>
      </c>
      <c r="H533" s="422">
        <v>45959</v>
      </c>
      <c r="I533" s="425">
        <v>14050</v>
      </c>
      <c r="J533" s="426" t="s">
        <v>1133</v>
      </c>
      <c r="K533" s="426"/>
      <c r="L533" s="426">
        <v>151.4</v>
      </c>
      <c r="M533" s="426"/>
      <c r="N533" s="426"/>
      <c r="O533" s="426"/>
      <c r="P533" s="426"/>
      <c r="Q533" s="426"/>
      <c r="R533" s="138"/>
    </row>
    <row r="534" spans="1:18" ht="15" customHeight="1">
      <c r="A534" s="437" t="s">
        <v>998</v>
      </c>
      <c r="B534" s="437" t="s">
        <v>888</v>
      </c>
      <c r="C534" s="131" t="s">
        <v>900</v>
      </c>
      <c r="D534" s="422">
        <v>45874</v>
      </c>
      <c r="E534" s="421" t="s">
        <v>1136</v>
      </c>
      <c r="F534" s="437" t="s">
        <v>952</v>
      </c>
      <c r="G534" s="131">
        <v>4</v>
      </c>
      <c r="H534" s="422">
        <v>45959</v>
      </c>
      <c r="I534" s="425">
        <v>14050</v>
      </c>
      <c r="J534" s="426" t="s">
        <v>1133</v>
      </c>
      <c r="K534" s="426"/>
      <c r="L534" s="426">
        <v>151.4</v>
      </c>
      <c r="M534" s="426"/>
      <c r="N534" s="426"/>
      <c r="O534" s="426"/>
      <c r="P534" s="426"/>
      <c r="Q534" s="426"/>
      <c r="R534" s="138"/>
    </row>
    <row r="535" spans="1:18" ht="15" customHeight="1">
      <c r="A535" s="437" t="s">
        <v>998</v>
      </c>
      <c r="B535" s="437" t="s">
        <v>888</v>
      </c>
      <c r="C535" s="131" t="s">
        <v>900</v>
      </c>
      <c r="D535" s="422">
        <v>45874</v>
      </c>
      <c r="E535" s="421" t="s">
        <v>1136</v>
      </c>
      <c r="F535" s="131" t="s">
        <v>952</v>
      </c>
      <c r="G535" s="131">
        <v>2.6</v>
      </c>
      <c r="H535" s="422">
        <v>45959</v>
      </c>
      <c r="I535" s="425">
        <v>14050</v>
      </c>
      <c r="J535" s="426" t="s">
        <v>1133</v>
      </c>
      <c r="K535" s="426"/>
      <c r="L535" s="426">
        <v>151.4</v>
      </c>
      <c r="M535" s="426"/>
      <c r="N535" s="426"/>
      <c r="O535" s="426"/>
      <c r="P535" s="426"/>
      <c r="Q535" s="426"/>
      <c r="R535" s="138"/>
    </row>
    <row r="536" spans="1:18" ht="15" customHeight="1">
      <c r="A536" s="437" t="s">
        <v>998</v>
      </c>
      <c r="B536" s="437" t="s">
        <v>888</v>
      </c>
      <c r="C536" s="131" t="s">
        <v>900</v>
      </c>
      <c r="D536" s="422">
        <v>45874</v>
      </c>
      <c r="E536" s="421" t="s">
        <v>1136</v>
      </c>
      <c r="F536" s="131" t="s">
        <v>952</v>
      </c>
      <c r="G536" s="131">
        <v>1.6</v>
      </c>
      <c r="H536" s="422">
        <v>45959</v>
      </c>
      <c r="I536" s="425">
        <v>14050</v>
      </c>
      <c r="J536" s="426" t="s">
        <v>1133</v>
      </c>
      <c r="K536" s="426"/>
      <c r="L536" s="426">
        <v>151.4</v>
      </c>
      <c r="M536" s="426"/>
      <c r="N536" s="426"/>
      <c r="O536" s="426"/>
      <c r="P536" s="426"/>
      <c r="Q536" s="426"/>
      <c r="R536" s="138"/>
    </row>
    <row r="537" spans="1:18" ht="15" customHeight="1">
      <c r="A537" s="437" t="s">
        <v>998</v>
      </c>
      <c r="B537" s="437" t="s">
        <v>888</v>
      </c>
      <c r="C537" s="131" t="s">
        <v>900</v>
      </c>
      <c r="D537" s="422">
        <v>45874</v>
      </c>
      <c r="E537" s="421" t="s">
        <v>1136</v>
      </c>
      <c r="F537" s="131" t="s">
        <v>952</v>
      </c>
      <c r="G537" s="131">
        <v>0.2</v>
      </c>
      <c r="H537" s="422">
        <v>45959</v>
      </c>
      <c r="I537" s="425">
        <v>14050</v>
      </c>
      <c r="J537" s="426" t="s">
        <v>1133</v>
      </c>
      <c r="K537" s="426"/>
      <c r="L537" s="426">
        <v>151.4</v>
      </c>
      <c r="M537" s="426"/>
      <c r="N537" s="426"/>
      <c r="O537" s="426"/>
      <c r="P537" s="426"/>
      <c r="Q537" s="426"/>
      <c r="R537" s="138"/>
    </row>
    <row r="538" spans="1:18" ht="15" customHeight="1">
      <c r="A538" s="437" t="s">
        <v>998</v>
      </c>
      <c r="B538" s="437" t="s">
        <v>888</v>
      </c>
      <c r="C538" s="131" t="s">
        <v>900</v>
      </c>
      <c r="D538" s="422">
        <v>45874</v>
      </c>
      <c r="E538" s="421" t="s">
        <v>1136</v>
      </c>
      <c r="F538" s="131" t="s">
        <v>952</v>
      </c>
      <c r="G538" s="131">
        <v>1.8</v>
      </c>
      <c r="H538" s="422">
        <v>45959</v>
      </c>
      <c r="I538" s="425">
        <v>14050</v>
      </c>
      <c r="J538" s="426" t="s">
        <v>1133</v>
      </c>
      <c r="K538" s="426"/>
      <c r="L538" s="426">
        <v>151.4</v>
      </c>
      <c r="M538" s="426"/>
      <c r="N538" s="426"/>
      <c r="O538" s="426"/>
      <c r="P538" s="426"/>
      <c r="Q538" s="426"/>
      <c r="R538" s="138"/>
    </row>
    <row r="539" spans="1:18" ht="15" customHeight="1">
      <c r="A539" s="437" t="s">
        <v>998</v>
      </c>
      <c r="B539" s="437" t="s">
        <v>888</v>
      </c>
      <c r="C539" s="131" t="s">
        <v>900</v>
      </c>
      <c r="D539" s="422">
        <v>45874</v>
      </c>
      <c r="E539" s="421" t="s">
        <v>1136</v>
      </c>
      <c r="F539" s="131" t="s">
        <v>952</v>
      </c>
      <c r="G539" s="131">
        <v>2</v>
      </c>
      <c r="H539" s="422">
        <v>45959</v>
      </c>
      <c r="I539" s="425">
        <v>14050</v>
      </c>
      <c r="J539" s="426" t="s">
        <v>1133</v>
      </c>
      <c r="K539" s="426"/>
      <c r="L539" s="426">
        <v>151.4</v>
      </c>
      <c r="M539" s="426"/>
      <c r="N539" s="426"/>
      <c r="O539" s="426"/>
      <c r="P539" s="426"/>
      <c r="Q539" s="426"/>
      <c r="R539" s="138"/>
    </row>
    <row r="540" spans="1:18" ht="15" customHeight="1">
      <c r="A540" s="437" t="s">
        <v>998</v>
      </c>
      <c r="B540" s="437" t="s">
        <v>888</v>
      </c>
      <c r="C540" s="131" t="s">
        <v>900</v>
      </c>
      <c r="D540" s="422">
        <v>45874</v>
      </c>
      <c r="E540" s="421" t="s">
        <v>1136</v>
      </c>
      <c r="F540" s="131" t="s">
        <v>952</v>
      </c>
      <c r="G540" s="131">
        <v>5.2</v>
      </c>
      <c r="H540" s="422">
        <v>45959</v>
      </c>
      <c r="I540" s="425">
        <v>14050</v>
      </c>
      <c r="J540" s="426" t="s">
        <v>1133</v>
      </c>
      <c r="K540" s="426"/>
      <c r="L540" s="426">
        <v>151.4</v>
      </c>
      <c r="M540" s="426"/>
      <c r="N540" s="426"/>
      <c r="O540" s="426"/>
      <c r="P540" s="426"/>
      <c r="Q540" s="426"/>
      <c r="R540" s="138"/>
    </row>
    <row r="541" spans="1:18" ht="15" customHeight="1">
      <c r="A541" s="421" t="s">
        <v>998</v>
      </c>
      <c r="B541" s="131" t="s">
        <v>888</v>
      </c>
      <c r="C541" s="131" t="s">
        <v>900</v>
      </c>
      <c r="D541" s="423">
        <v>45957</v>
      </c>
      <c r="E541" s="132" t="s">
        <v>1136</v>
      </c>
      <c r="F541" s="131" t="s">
        <v>952</v>
      </c>
      <c r="G541" s="131">
        <v>2</v>
      </c>
      <c r="H541" s="422">
        <v>45959</v>
      </c>
      <c r="I541" s="425">
        <v>14050</v>
      </c>
      <c r="J541" s="426" t="s">
        <v>1133</v>
      </c>
      <c r="K541" s="426"/>
      <c r="L541" s="426">
        <v>151.4</v>
      </c>
      <c r="M541" s="426"/>
      <c r="N541" s="426"/>
      <c r="O541" s="426"/>
      <c r="P541" s="426"/>
      <c r="Q541" s="426"/>
      <c r="R541" s="138"/>
    </row>
    <row r="542" spans="1:18" ht="15" customHeight="1">
      <c r="A542" s="421" t="s">
        <v>998</v>
      </c>
      <c r="B542" s="131" t="s">
        <v>888</v>
      </c>
      <c r="C542" s="131" t="s">
        <v>900</v>
      </c>
      <c r="D542" s="423">
        <v>45957</v>
      </c>
      <c r="E542" s="132" t="s">
        <v>1136</v>
      </c>
      <c r="F542" s="131" t="s">
        <v>952</v>
      </c>
      <c r="G542" s="131">
        <v>3.4</v>
      </c>
      <c r="H542" s="422">
        <v>45959</v>
      </c>
      <c r="I542" s="425">
        <v>14050</v>
      </c>
      <c r="J542" s="426" t="s">
        <v>1133</v>
      </c>
      <c r="K542" s="426"/>
      <c r="L542" s="426">
        <v>151.4</v>
      </c>
      <c r="M542" s="426"/>
      <c r="N542" s="426"/>
      <c r="O542" s="426"/>
      <c r="P542" s="426"/>
      <c r="Q542" s="426"/>
      <c r="R542" s="138"/>
    </row>
    <row r="543" spans="1:18" ht="15" customHeight="1">
      <c r="A543" s="421" t="s">
        <v>998</v>
      </c>
      <c r="B543" s="131" t="s">
        <v>888</v>
      </c>
      <c r="C543" s="131" t="s">
        <v>900</v>
      </c>
      <c r="D543" s="423">
        <v>45957</v>
      </c>
      <c r="E543" s="132" t="s">
        <v>1136</v>
      </c>
      <c r="F543" s="131" t="s">
        <v>952</v>
      </c>
      <c r="G543" s="131">
        <v>3.2</v>
      </c>
      <c r="H543" s="422">
        <v>45959</v>
      </c>
      <c r="I543" s="425">
        <v>14050</v>
      </c>
      <c r="J543" s="426" t="s">
        <v>1133</v>
      </c>
      <c r="K543" s="426"/>
      <c r="L543" s="426">
        <v>151.4</v>
      </c>
      <c r="M543" s="426"/>
      <c r="N543" s="426"/>
      <c r="O543" s="426"/>
      <c r="P543" s="426"/>
      <c r="Q543" s="426"/>
      <c r="R543" s="138"/>
    </row>
    <row r="544" spans="1:18" ht="15" customHeight="1">
      <c r="A544" s="421" t="s">
        <v>998</v>
      </c>
      <c r="B544" s="131" t="s">
        <v>888</v>
      </c>
      <c r="C544" s="131" t="s">
        <v>900</v>
      </c>
      <c r="D544" s="423">
        <v>45957</v>
      </c>
      <c r="E544" s="132" t="s">
        <v>1136</v>
      </c>
      <c r="F544" s="131" t="s">
        <v>952</v>
      </c>
      <c r="G544" s="131">
        <v>1.6</v>
      </c>
      <c r="H544" s="422">
        <v>45959</v>
      </c>
      <c r="I544" s="425">
        <v>14050</v>
      </c>
      <c r="J544" s="426" t="s">
        <v>1133</v>
      </c>
      <c r="K544" s="426"/>
      <c r="L544" s="426">
        <v>151.4</v>
      </c>
      <c r="M544" s="426"/>
      <c r="N544" s="426"/>
      <c r="O544" s="426"/>
      <c r="P544" s="426"/>
      <c r="Q544" s="426"/>
      <c r="R544" s="138"/>
    </row>
    <row r="545" spans="1:18" ht="15" customHeight="1">
      <c r="A545" s="421" t="s">
        <v>998</v>
      </c>
      <c r="B545" s="131" t="s">
        <v>888</v>
      </c>
      <c r="C545" s="131" t="s">
        <v>900</v>
      </c>
      <c r="D545" s="423">
        <v>45957</v>
      </c>
      <c r="E545" s="132" t="s">
        <v>1136</v>
      </c>
      <c r="F545" s="131" t="s">
        <v>952</v>
      </c>
      <c r="G545" s="131">
        <v>1.4</v>
      </c>
      <c r="H545" s="422">
        <v>45959</v>
      </c>
      <c r="I545" s="425">
        <v>14050</v>
      </c>
      <c r="J545" s="426" t="s">
        <v>1133</v>
      </c>
      <c r="K545" s="426"/>
      <c r="L545" s="426">
        <v>151.4</v>
      </c>
      <c r="M545" s="426"/>
      <c r="N545" s="426"/>
      <c r="O545" s="426"/>
      <c r="P545" s="426"/>
      <c r="Q545" s="426"/>
      <c r="R545" s="138"/>
    </row>
    <row r="546" spans="1:18" ht="15" customHeight="1">
      <c r="A546" s="421" t="s">
        <v>998</v>
      </c>
      <c r="B546" s="131" t="s">
        <v>888</v>
      </c>
      <c r="C546" s="131" t="s">
        <v>900</v>
      </c>
      <c r="D546" s="423">
        <v>45957</v>
      </c>
      <c r="E546" s="132" t="s">
        <v>1136</v>
      </c>
      <c r="F546" s="131" t="s">
        <v>952</v>
      </c>
      <c r="G546" s="131">
        <v>10.6</v>
      </c>
      <c r="H546" s="422">
        <v>45959</v>
      </c>
      <c r="I546" s="425">
        <v>14050</v>
      </c>
      <c r="J546" s="426" t="s">
        <v>1133</v>
      </c>
      <c r="K546" s="426"/>
      <c r="L546" s="426">
        <v>151.4</v>
      </c>
      <c r="M546" s="426"/>
      <c r="N546" s="426"/>
      <c r="O546" s="426"/>
      <c r="P546" s="426"/>
      <c r="Q546" s="426"/>
      <c r="R546" s="138"/>
    </row>
    <row r="547" spans="1:18" ht="15" customHeight="1">
      <c r="A547" s="421" t="s">
        <v>998</v>
      </c>
      <c r="B547" s="131" t="s">
        <v>888</v>
      </c>
      <c r="C547" s="131" t="s">
        <v>900</v>
      </c>
      <c r="D547" s="422">
        <v>45959</v>
      </c>
      <c r="E547" s="132" t="s">
        <v>1136</v>
      </c>
      <c r="F547" s="131" t="s">
        <v>902</v>
      </c>
      <c r="G547" s="131">
        <v>61.8</v>
      </c>
      <c r="H547" s="422">
        <v>45959</v>
      </c>
      <c r="I547" s="425">
        <v>14050</v>
      </c>
      <c r="J547" s="426" t="s">
        <v>1133</v>
      </c>
      <c r="K547" s="426"/>
      <c r="L547" s="426">
        <v>151.4</v>
      </c>
      <c r="M547" s="426"/>
      <c r="N547" s="426"/>
      <c r="O547" s="426"/>
      <c r="P547" s="426"/>
      <c r="Q547" s="426"/>
      <c r="R547" s="138"/>
    </row>
    <row r="548" spans="1:18" ht="15" customHeight="1">
      <c r="A548" s="131" t="s">
        <v>998</v>
      </c>
      <c r="B548" s="131" t="s">
        <v>888</v>
      </c>
      <c r="C548" s="131" t="s">
        <v>1137</v>
      </c>
      <c r="D548" s="422">
        <v>45959</v>
      </c>
      <c r="E548" s="131" t="s">
        <v>999</v>
      </c>
      <c r="F548" s="131" t="s">
        <v>952</v>
      </c>
      <c r="G548" s="131">
        <v>1.38</v>
      </c>
      <c r="H548" s="422">
        <v>45959</v>
      </c>
      <c r="I548" s="425">
        <v>14050</v>
      </c>
      <c r="J548" s="427" t="s">
        <v>1000</v>
      </c>
      <c r="K548" s="426"/>
      <c r="L548" s="426">
        <v>1.9</v>
      </c>
      <c r="M548" s="426"/>
      <c r="N548" s="426"/>
      <c r="O548" s="426"/>
      <c r="P548" s="426"/>
      <c r="Q548" s="426"/>
      <c r="R548" s="138"/>
    </row>
    <row r="549" spans="1:18" ht="15" customHeight="1">
      <c r="A549" s="131" t="s">
        <v>998</v>
      </c>
      <c r="B549" s="131" t="s">
        <v>888</v>
      </c>
      <c r="C549" s="131" t="s">
        <v>1138</v>
      </c>
      <c r="D549" s="422">
        <v>45904</v>
      </c>
      <c r="E549" s="421" t="s">
        <v>946</v>
      </c>
      <c r="F549" s="131" t="s">
        <v>952</v>
      </c>
      <c r="G549" s="131">
        <v>14.05</v>
      </c>
      <c r="H549" s="422">
        <v>45959</v>
      </c>
      <c r="I549" s="425">
        <v>14050</v>
      </c>
      <c r="J549" s="427" t="s">
        <v>1000</v>
      </c>
      <c r="K549" s="426" t="s">
        <v>1491</v>
      </c>
      <c r="L549" s="426">
        <v>35.799999999999997</v>
      </c>
      <c r="M549" s="426" t="s">
        <v>903</v>
      </c>
      <c r="N549" s="426">
        <v>16</v>
      </c>
      <c r="O549" s="426">
        <v>2</v>
      </c>
      <c r="P549" s="426">
        <v>2026</v>
      </c>
      <c r="Q549" s="426" t="s">
        <v>1489</v>
      </c>
      <c r="R549" s="138"/>
    </row>
    <row r="550" spans="1:18" ht="15" customHeight="1">
      <c r="A550" s="131" t="s">
        <v>998</v>
      </c>
      <c r="B550" s="437" t="s">
        <v>888</v>
      </c>
      <c r="C550" s="131" t="s">
        <v>900</v>
      </c>
      <c r="D550" s="422">
        <v>45874</v>
      </c>
      <c r="E550" s="421" t="s">
        <v>946</v>
      </c>
      <c r="F550" s="437" t="s">
        <v>952</v>
      </c>
      <c r="G550" s="131">
        <v>1</v>
      </c>
      <c r="H550" s="422">
        <v>45959</v>
      </c>
      <c r="I550" s="425">
        <v>14050</v>
      </c>
      <c r="J550" s="427" t="s">
        <v>1000</v>
      </c>
      <c r="K550" s="426" t="s">
        <v>1491</v>
      </c>
      <c r="L550" s="426">
        <v>35.799999999999997</v>
      </c>
      <c r="M550" s="426" t="s">
        <v>903</v>
      </c>
      <c r="N550" s="426">
        <v>16</v>
      </c>
      <c r="O550" s="426">
        <v>2</v>
      </c>
      <c r="P550" s="426">
        <v>2026</v>
      </c>
      <c r="Q550" s="426" t="s">
        <v>1489</v>
      </c>
      <c r="R550" s="138"/>
    </row>
    <row r="551" spans="1:18" ht="15" customHeight="1">
      <c r="A551" s="131" t="s">
        <v>998</v>
      </c>
      <c r="B551" s="437" t="s">
        <v>888</v>
      </c>
      <c r="C551" s="131" t="s">
        <v>900</v>
      </c>
      <c r="D551" s="422">
        <v>45874</v>
      </c>
      <c r="E551" s="421" t="s">
        <v>946</v>
      </c>
      <c r="F551" s="437" t="s">
        <v>952</v>
      </c>
      <c r="G551" s="131">
        <v>8.8000000000000007</v>
      </c>
      <c r="H551" s="422">
        <v>45959</v>
      </c>
      <c r="I551" s="425">
        <v>14050</v>
      </c>
      <c r="J551" s="427" t="s">
        <v>1000</v>
      </c>
      <c r="K551" s="426" t="s">
        <v>1491</v>
      </c>
      <c r="L551" s="426">
        <v>35.799999999999997</v>
      </c>
      <c r="M551" s="426" t="s">
        <v>903</v>
      </c>
      <c r="N551" s="426">
        <v>16</v>
      </c>
      <c r="O551" s="426">
        <v>2</v>
      </c>
      <c r="P551" s="426">
        <v>2026</v>
      </c>
      <c r="Q551" s="426" t="s">
        <v>1489</v>
      </c>
      <c r="R551" s="138"/>
    </row>
    <row r="552" spans="1:18" ht="15" customHeight="1">
      <c r="A552" s="131" t="s">
        <v>998</v>
      </c>
      <c r="B552" s="437" t="s">
        <v>888</v>
      </c>
      <c r="C552" s="131" t="s">
        <v>900</v>
      </c>
      <c r="D552" s="422">
        <v>45875</v>
      </c>
      <c r="E552" s="421" t="s">
        <v>946</v>
      </c>
      <c r="F552" s="131" t="s">
        <v>952</v>
      </c>
      <c r="G552" s="131">
        <v>0.6</v>
      </c>
      <c r="H552" s="422">
        <v>45959</v>
      </c>
      <c r="I552" s="425">
        <v>14050</v>
      </c>
      <c r="J552" s="427" t="s">
        <v>1000</v>
      </c>
      <c r="K552" s="426" t="s">
        <v>1491</v>
      </c>
      <c r="L552" s="426">
        <v>35.799999999999997</v>
      </c>
      <c r="M552" s="426" t="s">
        <v>903</v>
      </c>
      <c r="N552" s="426">
        <v>16</v>
      </c>
      <c r="O552" s="426">
        <v>2</v>
      </c>
      <c r="P552" s="426">
        <v>2026</v>
      </c>
      <c r="Q552" s="426" t="s">
        <v>1489</v>
      </c>
      <c r="R552" s="138"/>
    </row>
    <row r="553" spans="1:18" ht="15" customHeight="1">
      <c r="A553" s="131" t="s">
        <v>998</v>
      </c>
      <c r="B553" s="437" t="s">
        <v>888</v>
      </c>
      <c r="C553" s="131" t="s">
        <v>900</v>
      </c>
      <c r="D553" s="422">
        <v>45876</v>
      </c>
      <c r="E553" s="421" t="s">
        <v>946</v>
      </c>
      <c r="F553" s="131" t="s">
        <v>952</v>
      </c>
      <c r="G553" s="131">
        <v>1.4</v>
      </c>
      <c r="H553" s="422">
        <v>45959</v>
      </c>
      <c r="I553" s="425">
        <v>14050</v>
      </c>
      <c r="J553" s="427" t="s">
        <v>1000</v>
      </c>
      <c r="K553" s="426" t="s">
        <v>1491</v>
      </c>
      <c r="L553" s="426">
        <v>35.799999999999997</v>
      </c>
      <c r="M553" s="426" t="s">
        <v>903</v>
      </c>
      <c r="N553" s="426">
        <v>16</v>
      </c>
      <c r="O553" s="426">
        <v>2</v>
      </c>
      <c r="P553" s="426">
        <v>2026</v>
      </c>
      <c r="Q553" s="426" t="s">
        <v>1489</v>
      </c>
      <c r="R553" s="138"/>
    </row>
    <row r="554" spans="1:18" ht="15" customHeight="1">
      <c r="A554" s="131" t="s">
        <v>998</v>
      </c>
      <c r="B554" s="437" t="s">
        <v>888</v>
      </c>
      <c r="C554" s="131" t="s">
        <v>900</v>
      </c>
      <c r="D554" s="422">
        <v>45877</v>
      </c>
      <c r="E554" s="421" t="s">
        <v>946</v>
      </c>
      <c r="F554" s="131" t="s">
        <v>952</v>
      </c>
      <c r="G554" s="131">
        <v>2</v>
      </c>
      <c r="H554" s="422">
        <v>45959</v>
      </c>
      <c r="I554" s="425">
        <v>14050</v>
      </c>
      <c r="J554" s="427" t="s">
        <v>1000</v>
      </c>
      <c r="K554" s="426" t="s">
        <v>1491</v>
      </c>
      <c r="L554" s="426">
        <v>35.799999999999997</v>
      </c>
      <c r="M554" s="426" t="s">
        <v>903</v>
      </c>
      <c r="N554" s="426">
        <v>16</v>
      </c>
      <c r="O554" s="426">
        <v>2</v>
      </c>
      <c r="P554" s="426">
        <v>2026</v>
      </c>
      <c r="Q554" s="426" t="s">
        <v>1489</v>
      </c>
      <c r="R554" s="138"/>
    </row>
    <row r="555" spans="1:18" ht="15" customHeight="1">
      <c r="A555" s="131" t="s">
        <v>998</v>
      </c>
      <c r="B555" s="131" t="s">
        <v>888</v>
      </c>
      <c r="C555" s="421" t="s">
        <v>1059</v>
      </c>
      <c r="D555" s="423">
        <v>45957</v>
      </c>
      <c r="E555" s="421" t="s">
        <v>946</v>
      </c>
      <c r="F555" s="131" t="s">
        <v>952</v>
      </c>
      <c r="G555" s="131">
        <v>0.1</v>
      </c>
      <c r="H555" s="422">
        <v>45959</v>
      </c>
      <c r="I555" s="425">
        <v>14050</v>
      </c>
      <c r="J555" s="427" t="s">
        <v>1000</v>
      </c>
      <c r="K555" s="426" t="s">
        <v>1491</v>
      </c>
      <c r="L555" s="426">
        <v>35.799999999999997</v>
      </c>
      <c r="M555" s="426" t="s">
        <v>903</v>
      </c>
      <c r="N555" s="426">
        <v>16</v>
      </c>
      <c r="O555" s="426">
        <v>2</v>
      </c>
      <c r="P555" s="426">
        <v>2026</v>
      </c>
      <c r="Q555" s="426" t="s">
        <v>1489</v>
      </c>
      <c r="R555" s="138"/>
    </row>
    <row r="556" spans="1:18" ht="15" customHeight="1">
      <c r="A556" s="131" t="s">
        <v>998</v>
      </c>
      <c r="B556" s="131" t="s">
        <v>888</v>
      </c>
      <c r="C556" s="131" t="s">
        <v>1139</v>
      </c>
      <c r="D556" s="423">
        <v>45957</v>
      </c>
      <c r="E556" s="421" t="s">
        <v>946</v>
      </c>
      <c r="F556" s="131" t="s">
        <v>952</v>
      </c>
      <c r="G556" s="131">
        <v>7.25</v>
      </c>
      <c r="H556" s="422">
        <v>45959</v>
      </c>
      <c r="I556" s="425">
        <v>14050</v>
      </c>
      <c r="J556" s="427" t="s">
        <v>1000</v>
      </c>
      <c r="K556" s="426" t="s">
        <v>1491</v>
      </c>
      <c r="L556" s="426">
        <v>35.799999999999997</v>
      </c>
      <c r="M556" s="426" t="s">
        <v>903</v>
      </c>
      <c r="N556" s="426">
        <v>16</v>
      </c>
      <c r="O556" s="426">
        <v>2</v>
      </c>
      <c r="P556" s="426">
        <v>2026</v>
      </c>
      <c r="Q556" s="426" t="s">
        <v>1489</v>
      </c>
      <c r="R556" s="138"/>
    </row>
    <row r="557" spans="1:18" ht="15" customHeight="1">
      <c r="A557" s="421" t="s">
        <v>998</v>
      </c>
      <c r="B557" s="131" t="s">
        <v>888</v>
      </c>
      <c r="C557" s="131" t="s">
        <v>900</v>
      </c>
      <c r="D557" s="423">
        <v>45957</v>
      </c>
      <c r="E557" s="421" t="s">
        <v>946</v>
      </c>
      <c r="F557" s="131" t="s">
        <v>952</v>
      </c>
      <c r="G557" s="131">
        <v>0.6</v>
      </c>
      <c r="H557" s="422">
        <v>45959</v>
      </c>
      <c r="I557" s="425">
        <v>14050</v>
      </c>
      <c r="J557" s="427" t="s">
        <v>1000</v>
      </c>
      <c r="K557" s="426" t="s">
        <v>1491</v>
      </c>
      <c r="L557" s="426">
        <v>35.799999999999997</v>
      </c>
      <c r="M557" s="426" t="s">
        <v>903</v>
      </c>
      <c r="N557" s="426">
        <v>16</v>
      </c>
      <c r="O557" s="426">
        <v>2</v>
      </c>
      <c r="P557" s="426">
        <v>2026</v>
      </c>
      <c r="Q557" s="426" t="s">
        <v>1489</v>
      </c>
      <c r="R557" s="138"/>
    </row>
    <row r="558" spans="1:18" ht="15" customHeight="1">
      <c r="A558" s="131" t="s">
        <v>998</v>
      </c>
      <c r="B558" s="131" t="s">
        <v>888</v>
      </c>
      <c r="C558" s="131" t="s">
        <v>1140</v>
      </c>
      <c r="D558" s="422">
        <v>45881</v>
      </c>
      <c r="E558" s="131" t="s">
        <v>1141</v>
      </c>
      <c r="F558" s="131" t="s">
        <v>952</v>
      </c>
      <c r="G558" s="131">
        <v>0.65</v>
      </c>
      <c r="H558" s="422">
        <v>45959</v>
      </c>
      <c r="I558" s="425">
        <v>14050</v>
      </c>
      <c r="J558" s="427" t="s">
        <v>1000</v>
      </c>
      <c r="K558" s="426"/>
      <c r="L558" s="426">
        <v>1.6</v>
      </c>
      <c r="M558" s="426"/>
      <c r="N558" s="426"/>
      <c r="O558" s="426"/>
      <c r="P558" s="426"/>
      <c r="Q558" s="426"/>
      <c r="R558" s="138"/>
    </row>
    <row r="559" spans="1:18" ht="15" customHeight="1">
      <c r="A559" s="421" t="s">
        <v>998</v>
      </c>
      <c r="B559" s="131" t="s">
        <v>888</v>
      </c>
      <c r="C559" s="131" t="s">
        <v>1139</v>
      </c>
      <c r="D559" s="423">
        <v>45957</v>
      </c>
      <c r="E559" s="132" t="s">
        <v>1141</v>
      </c>
      <c r="F559" s="131" t="s">
        <v>952</v>
      </c>
      <c r="G559" s="131">
        <v>0.95</v>
      </c>
      <c r="H559" s="422">
        <v>45959</v>
      </c>
      <c r="I559" s="425">
        <v>14050</v>
      </c>
      <c r="J559" s="427" t="s">
        <v>1000</v>
      </c>
      <c r="K559" s="426"/>
      <c r="L559" s="426">
        <v>1.6</v>
      </c>
      <c r="M559" s="426"/>
      <c r="N559" s="426"/>
      <c r="O559" s="426"/>
      <c r="P559" s="426"/>
      <c r="Q559" s="426"/>
      <c r="R559" s="138"/>
    </row>
    <row r="560" spans="1:18" ht="15" customHeight="1">
      <c r="A560" s="421" t="s">
        <v>998</v>
      </c>
      <c r="B560" s="131" t="s">
        <v>888</v>
      </c>
      <c r="C560" s="131" t="s">
        <v>1139</v>
      </c>
      <c r="D560" s="423">
        <v>45957</v>
      </c>
      <c r="E560" s="131" t="s">
        <v>1142</v>
      </c>
      <c r="F560" s="131" t="s">
        <v>952</v>
      </c>
      <c r="G560" s="131">
        <v>11.5</v>
      </c>
      <c r="H560" s="422">
        <v>45959</v>
      </c>
      <c r="I560" s="425">
        <v>14050</v>
      </c>
      <c r="J560" s="427" t="s">
        <v>1000</v>
      </c>
      <c r="K560" s="426"/>
      <c r="L560" s="426">
        <v>19.399999999999999</v>
      </c>
      <c r="M560" s="426"/>
      <c r="N560" s="426"/>
      <c r="O560" s="426"/>
      <c r="P560" s="426"/>
      <c r="Q560" s="426"/>
      <c r="R560" s="138"/>
    </row>
    <row r="561" spans="1:18" ht="15" customHeight="1">
      <c r="A561" s="421" t="s">
        <v>998</v>
      </c>
      <c r="B561" s="131" t="s">
        <v>1131</v>
      </c>
      <c r="C561" s="131" t="s">
        <v>1143</v>
      </c>
      <c r="D561" s="423">
        <v>45957</v>
      </c>
      <c r="E561" s="131" t="s">
        <v>1142</v>
      </c>
      <c r="F561" s="131" t="s">
        <v>952</v>
      </c>
      <c r="G561" s="131">
        <v>7.9</v>
      </c>
      <c r="H561" s="422">
        <v>45959</v>
      </c>
      <c r="I561" s="425">
        <v>14050</v>
      </c>
      <c r="J561" s="427" t="s">
        <v>1000</v>
      </c>
      <c r="K561" s="426"/>
      <c r="L561" s="426">
        <v>19.399999999999999</v>
      </c>
      <c r="M561" s="426"/>
      <c r="N561" s="426"/>
      <c r="O561" s="426"/>
      <c r="P561" s="426"/>
      <c r="Q561" s="426"/>
      <c r="R561" s="138"/>
    </row>
    <row r="562" spans="1:18" ht="15" customHeight="1">
      <c r="A562" s="437" t="s">
        <v>998</v>
      </c>
      <c r="B562" s="437" t="s">
        <v>888</v>
      </c>
      <c r="C562" s="437" t="s">
        <v>1059</v>
      </c>
      <c r="D562" s="422">
        <v>45874</v>
      </c>
      <c r="E562" s="131" t="s">
        <v>1062</v>
      </c>
      <c r="F562" s="437" t="s">
        <v>952</v>
      </c>
      <c r="G562" s="437">
        <v>2.4500000000000002</v>
      </c>
      <c r="H562" s="422">
        <v>45959</v>
      </c>
      <c r="I562" s="425">
        <v>14050</v>
      </c>
      <c r="J562" s="427" t="s">
        <v>1000</v>
      </c>
      <c r="K562" s="426"/>
      <c r="L562" s="426">
        <v>7.9</v>
      </c>
      <c r="M562" s="426"/>
      <c r="N562" s="426"/>
      <c r="O562" s="426"/>
      <c r="P562" s="426"/>
      <c r="Q562" s="426"/>
      <c r="R562" s="138"/>
    </row>
    <row r="563" spans="1:18" ht="15" customHeight="1">
      <c r="A563" s="437" t="s">
        <v>998</v>
      </c>
      <c r="B563" s="437" t="s">
        <v>888</v>
      </c>
      <c r="C563" s="437" t="s">
        <v>1059</v>
      </c>
      <c r="D563" s="422">
        <v>45889</v>
      </c>
      <c r="E563" s="131" t="s">
        <v>1062</v>
      </c>
      <c r="F563" s="437" t="s">
        <v>952</v>
      </c>
      <c r="G563" s="437">
        <v>5.45</v>
      </c>
      <c r="H563" s="422">
        <v>45959</v>
      </c>
      <c r="I563" s="425">
        <v>14050</v>
      </c>
      <c r="J563" s="427" t="s">
        <v>1000</v>
      </c>
      <c r="K563" s="426"/>
      <c r="L563" s="426">
        <v>7.9</v>
      </c>
      <c r="M563" s="426"/>
      <c r="N563" s="426"/>
      <c r="O563" s="426"/>
      <c r="P563" s="426"/>
      <c r="Q563" s="426"/>
      <c r="R563" s="138"/>
    </row>
    <row r="564" spans="1:18" ht="34.5" customHeight="1">
      <c r="A564" s="421" t="s">
        <v>998</v>
      </c>
      <c r="B564" s="131" t="s">
        <v>1144</v>
      </c>
      <c r="C564" s="131" t="s">
        <v>900</v>
      </c>
      <c r="D564" s="423">
        <v>45957</v>
      </c>
      <c r="E564" s="132" t="s">
        <v>1136</v>
      </c>
      <c r="F564" s="131" t="s">
        <v>952</v>
      </c>
      <c r="G564" s="131">
        <v>1.2</v>
      </c>
      <c r="H564" s="422">
        <v>45959</v>
      </c>
      <c r="I564" s="425">
        <v>14050</v>
      </c>
      <c r="J564" s="427" t="s">
        <v>1000</v>
      </c>
      <c r="K564" s="426" t="s">
        <v>1488</v>
      </c>
      <c r="L564" s="426">
        <v>2.4</v>
      </c>
      <c r="M564" s="426" t="s">
        <v>903</v>
      </c>
      <c r="N564" s="426">
        <v>21</v>
      </c>
      <c r="O564" s="426">
        <v>1</v>
      </c>
      <c r="P564" s="426">
        <v>2026</v>
      </c>
      <c r="Q564" s="426" t="s">
        <v>1489</v>
      </c>
      <c r="R564" s="186" t="s">
        <v>1490</v>
      </c>
    </row>
    <row r="565" spans="1:18" ht="15" customHeight="1">
      <c r="A565" s="421" t="s">
        <v>998</v>
      </c>
      <c r="B565" s="131" t="s">
        <v>1144</v>
      </c>
      <c r="C565" s="131" t="s">
        <v>900</v>
      </c>
      <c r="D565" s="423">
        <v>45957</v>
      </c>
      <c r="E565" s="132" t="s">
        <v>1136</v>
      </c>
      <c r="F565" s="131" t="s">
        <v>952</v>
      </c>
      <c r="G565" s="131">
        <v>1.6</v>
      </c>
      <c r="H565" s="422">
        <v>45959</v>
      </c>
      <c r="I565" s="425">
        <v>14050</v>
      </c>
      <c r="J565" s="427" t="s">
        <v>1000</v>
      </c>
      <c r="K565" s="426"/>
      <c r="L565" s="426">
        <v>6</v>
      </c>
      <c r="M565" s="426"/>
      <c r="N565" s="426"/>
      <c r="O565" s="426"/>
      <c r="P565" s="426"/>
      <c r="Q565" s="426"/>
      <c r="R565" s="138"/>
    </row>
    <row r="566" spans="1:18" ht="15" customHeight="1">
      <c r="A566" s="421" t="s">
        <v>998</v>
      </c>
      <c r="B566" s="131" t="s">
        <v>1144</v>
      </c>
      <c r="C566" s="131" t="s">
        <v>900</v>
      </c>
      <c r="D566" s="423">
        <v>45957</v>
      </c>
      <c r="E566" s="132" t="s">
        <v>1136</v>
      </c>
      <c r="F566" s="131" t="s">
        <v>952</v>
      </c>
      <c r="G566" s="131">
        <v>3.2</v>
      </c>
      <c r="H566" s="422">
        <v>45959</v>
      </c>
      <c r="I566" s="425">
        <v>14050</v>
      </c>
      <c r="J566" s="427" t="s">
        <v>1000</v>
      </c>
      <c r="K566" s="426"/>
      <c r="L566" s="426">
        <v>6</v>
      </c>
      <c r="M566" s="426"/>
      <c r="N566" s="426"/>
      <c r="O566" s="426"/>
      <c r="P566" s="426"/>
      <c r="Q566" s="426"/>
      <c r="R566" s="138"/>
    </row>
    <row r="567" spans="1:18" ht="15" customHeight="1">
      <c r="A567" s="421" t="s">
        <v>998</v>
      </c>
      <c r="B567" s="131" t="s">
        <v>1144</v>
      </c>
      <c r="C567" s="131" t="s">
        <v>900</v>
      </c>
      <c r="D567" s="423">
        <v>45957</v>
      </c>
      <c r="E567" s="131" t="s">
        <v>901</v>
      </c>
      <c r="F567" s="131" t="s">
        <v>952</v>
      </c>
      <c r="G567" s="131">
        <v>15</v>
      </c>
      <c r="H567" s="422">
        <v>45959</v>
      </c>
      <c r="I567" s="425">
        <v>14050</v>
      </c>
      <c r="J567" s="427" t="s">
        <v>1000</v>
      </c>
      <c r="K567" s="426"/>
      <c r="L567" s="426">
        <v>15</v>
      </c>
      <c r="M567" s="426"/>
      <c r="N567" s="426"/>
      <c r="O567" s="426"/>
      <c r="P567" s="426"/>
      <c r="Q567" s="426"/>
      <c r="R567" s="138"/>
    </row>
    <row r="568" spans="1:18" ht="15" customHeight="1">
      <c r="A568" s="421" t="s">
        <v>998</v>
      </c>
      <c r="B568" s="131" t="s">
        <v>1145</v>
      </c>
      <c r="C568" s="131" t="s">
        <v>900</v>
      </c>
      <c r="D568" s="423">
        <v>45957</v>
      </c>
      <c r="E568" s="132" t="s">
        <v>1146</v>
      </c>
      <c r="F568" s="131" t="s">
        <v>952</v>
      </c>
      <c r="G568" s="131">
        <v>13.7</v>
      </c>
      <c r="H568" s="422">
        <v>45959</v>
      </c>
      <c r="I568" s="425">
        <v>14050</v>
      </c>
      <c r="J568" s="427" t="s">
        <v>1000</v>
      </c>
      <c r="K568" s="426"/>
      <c r="L568" s="426">
        <v>13.7</v>
      </c>
      <c r="M568" s="426"/>
      <c r="N568" s="426"/>
      <c r="O568" s="426"/>
      <c r="P568" s="426"/>
      <c r="Q568" s="426"/>
      <c r="R568" s="138"/>
    </row>
    <row r="569" spans="1:18" ht="15" customHeight="1">
      <c r="A569" s="421" t="s">
        <v>998</v>
      </c>
      <c r="B569" s="131" t="s">
        <v>1145</v>
      </c>
      <c r="C569" s="131" t="s">
        <v>900</v>
      </c>
      <c r="D569" s="423">
        <v>45957</v>
      </c>
      <c r="E569" s="132" t="s">
        <v>1136</v>
      </c>
      <c r="F569" s="131" t="s">
        <v>952</v>
      </c>
      <c r="G569" s="131">
        <v>3.6</v>
      </c>
      <c r="H569" s="422">
        <v>45959</v>
      </c>
      <c r="I569" s="425">
        <v>14050</v>
      </c>
      <c r="J569" s="427" t="s">
        <v>1000</v>
      </c>
      <c r="K569" s="426"/>
      <c r="L569" s="426">
        <v>18</v>
      </c>
      <c r="M569" s="426"/>
      <c r="N569" s="426"/>
      <c r="O569" s="426"/>
      <c r="P569" s="426"/>
      <c r="Q569" s="426"/>
      <c r="R569" s="138"/>
    </row>
    <row r="570" spans="1:18" ht="15" customHeight="1">
      <c r="A570" s="421" t="s">
        <v>998</v>
      </c>
      <c r="B570" s="424" t="s">
        <v>1145</v>
      </c>
      <c r="C570" s="424" t="s">
        <v>900</v>
      </c>
      <c r="D570" s="438">
        <v>45957</v>
      </c>
      <c r="E570" s="439" t="s">
        <v>1136</v>
      </c>
      <c r="F570" s="424" t="s">
        <v>952</v>
      </c>
      <c r="G570" s="424">
        <v>14.4</v>
      </c>
      <c r="H570" s="428">
        <v>45959</v>
      </c>
      <c r="I570" s="425">
        <v>14050</v>
      </c>
      <c r="J570" s="427" t="s">
        <v>1000</v>
      </c>
      <c r="K570" s="426"/>
      <c r="L570" s="426">
        <v>18</v>
      </c>
      <c r="M570" s="426"/>
      <c r="N570" s="426"/>
      <c r="O570" s="426"/>
      <c r="P570" s="426"/>
      <c r="Q570" s="426"/>
      <c r="R570" s="138"/>
    </row>
    <row r="571" spans="1:18" ht="15" customHeight="1">
      <c r="A571" s="440" t="s">
        <v>987</v>
      </c>
      <c r="B571" s="426" t="s">
        <v>888</v>
      </c>
      <c r="C571" s="426" t="s">
        <v>947</v>
      </c>
      <c r="D571" s="429">
        <v>45894</v>
      </c>
      <c r="E571" s="430" t="s">
        <v>989</v>
      </c>
      <c r="F571" s="426" t="s">
        <v>952</v>
      </c>
      <c r="G571" s="426">
        <v>0.9</v>
      </c>
      <c r="H571" s="429">
        <v>45922</v>
      </c>
      <c r="I571" s="431">
        <v>459332</v>
      </c>
      <c r="J571" s="426" t="s">
        <v>990</v>
      </c>
      <c r="K571" s="42">
        <v>459332</v>
      </c>
      <c r="L571" s="42">
        <v>14.52</v>
      </c>
      <c r="M571" s="42"/>
      <c r="N571" s="42">
        <v>22</v>
      </c>
      <c r="O571" s="42">
        <v>9</v>
      </c>
      <c r="P571" s="42">
        <v>2025</v>
      </c>
      <c r="Q571" s="42" t="s">
        <v>990</v>
      </c>
    </row>
    <row r="572" spans="1:18" ht="15" customHeight="1">
      <c r="A572" s="440" t="s">
        <v>987</v>
      </c>
      <c r="B572" s="426" t="s">
        <v>888</v>
      </c>
      <c r="C572" s="426" t="s">
        <v>947</v>
      </c>
      <c r="D572" s="429">
        <v>45894</v>
      </c>
      <c r="E572" s="131" t="s">
        <v>993</v>
      </c>
      <c r="F572" s="426" t="s">
        <v>952</v>
      </c>
      <c r="G572" s="426">
        <v>1.5</v>
      </c>
      <c r="H572" s="429">
        <v>45922</v>
      </c>
      <c r="I572" s="431">
        <v>459332</v>
      </c>
      <c r="J572" s="426" t="s">
        <v>990</v>
      </c>
      <c r="K572" s="42">
        <v>459332</v>
      </c>
      <c r="L572" s="42">
        <v>2.35</v>
      </c>
      <c r="M572" s="42"/>
      <c r="N572" s="42">
        <v>22</v>
      </c>
      <c r="O572" s="42">
        <v>9</v>
      </c>
      <c r="P572" s="42">
        <v>2025</v>
      </c>
      <c r="Q572" s="42" t="s">
        <v>990</v>
      </c>
    </row>
    <row r="573" spans="1:18">
      <c r="A573" s="440" t="s">
        <v>987</v>
      </c>
      <c r="B573" s="426" t="s">
        <v>888</v>
      </c>
      <c r="C573" s="426" t="s">
        <v>947</v>
      </c>
      <c r="D573" s="429">
        <v>45894</v>
      </c>
      <c r="E573" s="421" t="s">
        <v>992</v>
      </c>
      <c r="F573" s="426" t="s">
        <v>952</v>
      </c>
      <c r="G573" s="426">
        <v>0.4</v>
      </c>
      <c r="H573" s="429">
        <v>45922</v>
      </c>
      <c r="I573" s="431">
        <v>459332</v>
      </c>
      <c r="J573" s="426" t="s">
        <v>990</v>
      </c>
      <c r="K573" s="42">
        <v>459332</v>
      </c>
      <c r="L573" s="42">
        <v>1.0900000000000001</v>
      </c>
      <c r="M573" s="42"/>
      <c r="N573" s="42">
        <v>22</v>
      </c>
      <c r="O573" s="42">
        <v>9</v>
      </c>
      <c r="P573" s="42">
        <v>2025</v>
      </c>
      <c r="Q573" s="42" t="s">
        <v>990</v>
      </c>
    </row>
    <row r="574" spans="1:18">
      <c r="A574" s="440" t="s">
        <v>987</v>
      </c>
      <c r="B574" s="426" t="s">
        <v>888</v>
      </c>
      <c r="C574" s="426" t="s">
        <v>889</v>
      </c>
      <c r="D574" s="429">
        <v>45895</v>
      </c>
      <c r="E574" s="131" t="s">
        <v>993</v>
      </c>
      <c r="F574" s="426" t="s">
        <v>952</v>
      </c>
      <c r="G574" s="426">
        <v>0.12</v>
      </c>
      <c r="H574" s="429">
        <v>45922</v>
      </c>
      <c r="I574" s="431">
        <v>459332</v>
      </c>
      <c r="J574" s="426" t="s">
        <v>990</v>
      </c>
      <c r="K574" s="42">
        <v>459332</v>
      </c>
      <c r="L574" s="42">
        <v>2.35</v>
      </c>
      <c r="M574" s="42"/>
      <c r="N574" s="42">
        <v>22</v>
      </c>
      <c r="O574" s="42">
        <v>9</v>
      </c>
      <c r="P574" s="42">
        <v>2025</v>
      </c>
      <c r="Q574" s="42" t="s">
        <v>990</v>
      </c>
    </row>
    <row r="575" spans="1:18">
      <c r="A575" s="440" t="s">
        <v>987</v>
      </c>
      <c r="B575" s="426" t="s">
        <v>888</v>
      </c>
      <c r="C575" s="426" t="s">
        <v>897</v>
      </c>
      <c r="D575" s="429">
        <v>45896</v>
      </c>
      <c r="E575" s="430" t="s">
        <v>989</v>
      </c>
      <c r="F575" s="426" t="s">
        <v>952</v>
      </c>
      <c r="G575" s="426">
        <v>1.79</v>
      </c>
      <c r="H575" s="429">
        <v>45922</v>
      </c>
      <c r="I575" s="431">
        <v>459332</v>
      </c>
      <c r="J575" s="426" t="s">
        <v>990</v>
      </c>
      <c r="K575" s="42">
        <v>459332</v>
      </c>
      <c r="L575" s="42">
        <v>14.52</v>
      </c>
      <c r="M575" s="42"/>
      <c r="N575" s="42">
        <v>22</v>
      </c>
      <c r="O575" s="42">
        <v>9</v>
      </c>
      <c r="P575" s="42">
        <v>2025</v>
      </c>
      <c r="Q575" s="42" t="s">
        <v>990</v>
      </c>
    </row>
    <row r="576" spans="1:18">
      <c r="A576" s="440" t="s">
        <v>987</v>
      </c>
      <c r="B576" s="426" t="s">
        <v>888</v>
      </c>
      <c r="C576" s="426" t="s">
        <v>897</v>
      </c>
      <c r="D576" s="429">
        <v>45901</v>
      </c>
      <c r="E576" s="430" t="s">
        <v>989</v>
      </c>
      <c r="F576" s="426" t="s">
        <v>952</v>
      </c>
      <c r="G576" s="426">
        <v>2.15</v>
      </c>
      <c r="H576" s="429">
        <v>45922</v>
      </c>
      <c r="I576" s="431">
        <v>459332</v>
      </c>
      <c r="J576" s="426" t="s">
        <v>990</v>
      </c>
      <c r="K576" s="42">
        <v>459332</v>
      </c>
      <c r="L576" s="42">
        <v>14.52</v>
      </c>
      <c r="M576" s="42"/>
      <c r="N576" s="42">
        <v>22</v>
      </c>
      <c r="O576" s="42">
        <v>9</v>
      </c>
      <c r="P576" s="42">
        <v>2025</v>
      </c>
      <c r="Q576" s="42" t="s">
        <v>990</v>
      </c>
    </row>
    <row r="577" spans="1:17">
      <c r="A577" s="440" t="s">
        <v>987</v>
      </c>
      <c r="B577" s="426" t="s">
        <v>888</v>
      </c>
      <c r="C577" s="426" t="s">
        <v>897</v>
      </c>
      <c r="D577" s="429">
        <v>45901</v>
      </c>
      <c r="E577" s="421" t="s">
        <v>992</v>
      </c>
      <c r="F577" s="426" t="s">
        <v>952</v>
      </c>
      <c r="G577" s="426">
        <v>0.19</v>
      </c>
      <c r="H577" s="429">
        <v>45922</v>
      </c>
      <c r="I577" s="431">
        <v>459332</v>
      </c>
      <c r="J577" s="426" t="s">
        <v>990</v>
      </c>
      <c r="K577" s="42">
        <v>459332</v>
      </c>
      <c r="L577" s="42">
        <v>1.0900000000000001</v>
      </c>
      <c r="M577" s="42"/>
      <c r="N577" s="42">
        <v>22</v>
      </c>
      <c r="O577" s="42">
        <v>9</v>
      </c>
      <c r="P577" s="42">
        <v>2025</v>
      </c>
      <c r="Q577" s="42" t="s">
        <v>990</v>
      </c>
    </row>
    <row r="578" spans="1:17">
      <c r="A578" s="440" t="s">
        <v>987</v>
      </c>
      <c r="B578" s="426" t="s">
        <v>888</v>
      </c>
      <c r="C578" s="426" t="s">
        <v>889</v>
      </c>
      <c r="D578" s="429">
        <v>45902</v>
      </c>
      <c r="E578" s="42" t="s">
        <v>1334</v>
      </c>
      <c r="F578" s="426" t="s">
        <v>952</v>
      </c>
      <c r="G578" s="426">
        <v>0.44</v>
      </c>
      <c r="H578" s="429">
        <v>45922</v>
      </c>
      <c r="I578" s="431">
        <v>459332</v>
      </c>
      <c r="J578" s="426" t="s">
        <v>990</v>
      </c>
      <c r="K578" s="42">
        <v>459332</v>
      </c>
      <c r="L578" s="42">
        <v>0.44</v>
      </c>
      <c r="M578" s="42"/>
      <c r="N578" s="42">
        <v>22</v>
      </c>
      <c r="O578" s="42">
        <v>9</v>
      </c>
      <c r="P578" s="42">
        <v>2025</v>
      </c>
      <c r="Q578" s="42" t="s">
        <v>990</v>
      </c>
    </row>
    <row r="579" spans="1:17">
      <c r="A579" s="440" t="s">
        <v>987</v>
      </c>
      <c r="B579" s="426" t="s">
        <v>888</v>
      </c>
      <c r="C579" s="426" t="s">
        <v>897</v>
      </c>
      <c r="D579" s="429">
        <v>45906</v>
      </c>
      <c r="E579" s="430" t="s">
        <v>989</v>
      </c>
      <c r="F579" s="426" t="s">
        <v>952</v>
      </c>
      <c r="G579" s="426">
        <v>2.35</v>
      </c>
      <c r="H579" s="429">
        <v>45922</v>
      </c>
      <c r="I579" s="431">
        <v>459332</v>
      </c>
      <c r="J579" s="426" t="s">
        <v>990</v>
      </c>
      <c r="K579" s="42">
        <v>459332</v>
      </c>
      <c r="L579" s="42">
        <v>14.52</v>
      </c>
      <c r="M579" s="42"/>
      <c r="N579" s="42">
        <v>22</v>
      </c>
      <c r="O579" s="42">
        <v>9</v>
      </c>
      <c r="P579" s="42">
        <v>2025</v>
      </c>
      <c r="Q579" s="42" t="s">
        <v>990</v>
      </c>
    </row>
    <row r="580" spans="1:17">
      <c r="A580" s="440" t="s">
        <v>987</v>
      </c>
      <c r="B580" s="426" t="s">
        <v>888</v>
      </c>
      <c r="C580" s="426" t="s">
        <v>897</v>
      </c>
      <c r="D580" s="429">
        <v>45911</v>
      </c>
      <c r="E580" s="430" t="s">
        <v>989</v>
      </c>
      <c r="F580" s="426" t="s">
        <v>952</v>
      </c>
      <c r="G580" s="426">
        <v>2.31</v>
      </c>
      <c r="H580" s="429">
        <v>45922</v>
      </c>
      <c r="I580" s="431">
        <v>459332</v>
      </c>
      <c r="J580" s="426" t="s">
        <v>990</v>
      </c>
      <c r="K580" s="42">
        <v>459332</v>
      </c>
      <c r="L580" s="42">
        <v>14.52</v>
      </c>
      <c r="M580" s="42"/>
      <c r="N580" s="42">
        <v>22</v>
      </c>
      <c r="O580" s="42">
        <v>9</v>
      </c>
      <c r="P580" s="42">
        <v>2025</v>
      </c>
      <c r="Q580" s="42" t="s">
        <v>990</v>
      </c>
    </row>
    <row r="581" spans="1:17">
      <c r="A581" s="440" t="s">
        <v>987</v>
      </c>
      <c r="B581" s="426" t="s">
        <v>888</v>
      </c>
      <c r="C581" s="426" t="s">
        <v>947</v>
      </c>
      <c r="D581" s="429">
        <v>45912</v>
      </c>
      <c r="E581" s="430" t="s">
        <v>989</v>
      </c>
      <c r="F581" s="426" t="s">
        <v>952</v>
      </c>
      <c r="G581" s="426">
        <v>1</v>
      </c>
      <c r="H581" s="429">
        <v>45922</v>
      </c>
      <c r="I581" s="431">
        <v>459332</v>
      </c>
      <c r="J581" s="426" t="s">
        <v>990</v>
      </c>
      <c r="K581" s="42">
        <v>459332</v>
      </c>
      <c r="L581" s="42">
        <v>14.52</v>
      </c>
      <c r="M581" s="42"/>
      <c r="N581" s="42">
        <v>22</v>
      </c>
      <c r="O581" s="42">
        <v>9</v>
      </c>
      <c r="P581" s="42">
        <v>2025</v>
      </c>
      <c r="Q581" s="42" t="s">
        <v>990</v>
      </c>
    </row>
    <row r="582" spans="1:17">
      <c r="A582" s="440" t="s">
        <v>987</v>
      </c>
      <c r="B582" s="426" t="s">
        <v>888</v>
      </c>
      <c r="C582" s="426" t="s">
        <v>947</v>
      </c>
      <c r="D582" s="429">
        <v>45919</v>
      </c>
      <c r="E582" s="131" t="s">
        <v>993</v>
      </c>
      <c r="F582" s="426" t="s">
        <v>952</v>
      </c>
      <c r="G582" s="426">
        <v>0.7</v>
      </c>
      <c r="H582" s="429">
        <v>45922</v>
      </c>
      <c r="I582" s="431">
        <v>459332</v>
      </c>
      <c r="J582" s="426" t="s">
        <v>990</v>
      </c>
      <c r="K582" s="42">
        <v>459332</v>
      </c>
      <c r="L582" s="441">
        <v>2.35</v>
      </c>
      <c r="M582" s="42"/>
      <c r="N582" s="42">
        <v>22</v>
      </c>
      <c r="O582" s="42">
        <v>9</v>
      </c>
      <c r="P582" s="42">
        <v>2025</v>
      </c>
      <c r="Q582" s="42" t="s">
        <v>990</v>
      </c>
    </row>
    <row r="583" spans="1:17">
      <c r="A583" s="440" t="s">
        <v>987</v>
      </c>
      <c r="B583" s="426" t="s">
        <v>888</v>
      </c>
      <c r="C583" s="426" t="s">
        <v>947</v>
      </c>
      <c r="D583" s="429">
        <v>45919</v>
      </c>
      <c r="E583" s="421" t="s">
        <v>992</v>
      </c>
      <c r="F583" s="426" t="s">
        <v>952</v>
      </c>
      <c r="G583" s="426">
        <v>0.5</v>
      </c>
      <c r="H583" s="429">
        <v>45922</v>
      </c>
      <c r="I583" s="431">
        <v>459332</v>
      </c>
      <c r="J583" s="426" t="s">
        <v>990</v>
      </c>
      <c r="K583" s="42">
        <v>459332</v>
      </c>
      <c r="L583" s="42">
        <v>1.0900000000000001</v>
      </c>
      <c r="M583" s="42"/>
      <c r="N583" s="42">
        <v>22</v>
      </c>
      <c r="O583" s="42">
        <v>9</v>
      </c>
      <c r="P583" s="42">
        <v>2025</v>
      </c>
      <c r="Q583" s="42" t="s">
        <v>990</v>
      </c>
    </row>
    <row r="584" spans="1:17">
      <c r="A584" s="440" t="s">
        <v>987</v>
      </c>
      <c r="B584" s="426" t="s">
        <v>888</v>
      </c>
      <c r="C584" s="426" t="s">
        <v>897</v>
      </c>
      <c r="D584" s="429">
        <v>45919</v>
      </c>
      <c r="E584" s="430" t="s">
        <v>989</v>
      </c>
      <c r="F584" s="426" t="s">
        <v>952</v>
      </c>
      <c r="G584" s="426">
        <v>4.0199999999999996</v>
      </c>
      <c r="H584" s="429">
        <v>45922</v>
      </c>
      <c r="I584" s="431">
        <v>459332</v>
      </c>
      <c r="J584" s="426" t="s">
        <v>990</v>
      </c>
      <c r="K584" s="42">
        <v>459332</v>
      </c>
      <c r="L584" s="42">
        <v>14.52</v>
      </c>
      <c r="M584" s="42"/>
      <c r="N584" s="42">
        <v>22</v>
      </c>
      <c r="O584" s="42">
        <v>9</v>
      </c>
      <c r="P584" s="42">
        <v>2025</v>
      </c>
      <c r="Q584" s="42" t="s">
        <v>990</v>
      </c>
    </row>
    <row r="585" spans="1:17">
      <c r="A585" s="440" t="s">
        <v>987</v>
      </c>
      <c r="B585" s="426" t="s">
        <v>888</v>
      </c>
      <c r="C585" s="426" t="s">
        <v>897</v>
      </c>
      <c r="D585" s="429">
        <v>45924</v>
      </c>
      <c r="E585" s="430" t="s">
        <v>989</v>
      </c>
      <c r="F585" s="426" t="s">
        <v>952</v>
      </c>
      <c r="G585" s="426">
        <v>1.45</v>
      </c>
      <c r="H585" s="429">
        <v>45957</v>
      </c>
      <c r="I585" s="442">
        <v>468362</v>
      </c>
      <c r="J585" s="426" t="s">
        <v>990</v>
      </c>
      <c r="K585" s="42">
        <v>468362</v>
      </c>
      <c r="L585" s="42">
        <v>17.78</v>
      </c>
      <c r="M585" s="42"/>
      <c r="N585" s="42">
        <v>27</v>
      </c>
      <c r="O585" s="42">
        <v>10</v>
      </c>
      <c r="P585" s="42">
        <v>2025</v>
      </c>
      <c r="Q585" s="42" t="s">
        <v>990</v>
      </c>
    </row>
    <row r="586" spans="1:17">
      <c r="A586" s="440" t="s">
        <v>987</v>
      </c>
      <c r="B586" s="426" t="s">
        <v>888</v>
      </c>
      <c r="C586" s="426" t="s">
        <v>897</v>
      </c>
      <c r="D586" s="429">
        <v>45931</v>
      </c>
      <c r="E586" s="430" t="s">
        <v>989</v>
      </c>
      <c r="F586" s="426" t="s">
        <v>952</v>
      </c>
      <c r="G586" s="426">
        <v>3.23</v>
      </c>
      <c r="H586" s="429">
        <v>45957</v>
      </c>
      <c r="I586" s="442">
        <v>468362</v>
      </c>
      <c r="J586" s="426" t="s">
        <v>990</v>
      </c>
      <c r="K586" s="42">
        <v>468362</v>
      </c>
      <c r="L586" s="42">
        <v>17.78</v>
      </c>
      <c r="M586" s="42"/>
      <c r="N586" s="42">
        <v>27</v>
      </c>
      <c r="O586" s="42">
        <v>10</v>
      </c>
      <c r="P586" s="42">
        <v>2025</v>
      </c>
      <c r="Q586" s="42" t="s">
        <v>990</v>
      </c>
    </row>
    <row r="587" spans="1:17">
      <c r="A587" s="440" t="s">
        <v>987</v>
      </c>
      <c r="B587" s="426" t="s">
        <v>888</v>
      </c>
      <c r="C587" s="426" t="s">
        <v>996</v>
      </c>
      <c r="D587" s="429">
        <v>45933</v>
      </c>
      <c r="E587" s="430" t="s">
        <v>989</v>
      </c>
      <c r="F587" s="426" t="s">
        <v>952</v>
      </c>
      <c r="G587" s="426">
        <v>4.4400000000000004</v>
      </c>
      <c r="H587" s="429">
        <v>45957</v>
      </c>
      <c r="I587" s="442">
        <v>468362</v>
      </c>
      <c r="J587" s="426" t="s">
        <v>990</v>
      </c>
      <c r="K587" s="42">
        <v>468362</v>
      </c>
      <c r="L587" s="42">
        <v>17.78</v>
      </c>
      <c r="M587" s="42"/>
      <c r="N587" s="42">
        <v>27</v>
      </c>
      <c r="O587" s="42">
        <v>10</v>
      </c>
      <c r="P587" s="42">
        <v>2025</v>
      </c>
      <c r="Q587" s="42" t="s">
        <v>990</v>
      </c>
    </row>
    <row r="588" spans="1:17">
      <c r="A588" s="440" t="s">
        <v>987</v>
      </c>
      <c r="B588" s="426" t="s">
        <v>888</v>
      </c>
      <c r="C588" s="426" t="s">
        <v>947</v>
      </c>
      <c r="D588" s="429">
        <v>45939</v>
      </c>
      <c r="E588" s="430" t="s">
        <v>989</v>
      </c>
      <c r="F588" s="426" t="s">
        <v>952</v>
      </c>
      <c r="G588" s="426">
        <v>0.55000000000000004</v>
      </c>
      <c r="H588" s="429">
        <v>45957</v>
      </c>
      <c r="I588" s="442">
        <v>468362</v>
      </c>
      <c r="J588" s="426" t="s">
        <v>990</v>
      </c>
      <c r="K588" s="42">
        <v>468362</v>
      </c>
      <c r="L588" s="42">
        <v>17.78</v>
      </c>
      <c r="M588" s="42"/>
      <c r="N588" s="42">
        <v>27</v>
      </c>
      <c r="O588" s="42">
        <v>10</v>
      </c>
      <c r="P588" s="42">
        <v>2025</v>
      </c>
      <c r="Q588" s="42" t="s">
        <v>990</v>
      </c>
    </row>
    <row r="589" spans="1:17">
      <c r="A589" s="440" t="s">
        <v>987</v>
      </c>
      <c r="B589" s="426" t="s">
        <v>888</v>
      </c>
      <c r="C589" s="426" t="s">
        <v>947</v>
      </c>
      <c r="D589" s="429">
        <v>45939</v>
      </c>
      <c r="E589" s="131" t="s">
        <v>993</v>
      </c>
      <c r="F589" s="426" t="s">
        <v>952</v>
      </c>
      <c r="G589" s="426">
        <v>0.3</v>
      </c>
      <c r="H589" s="429">
        <v>45957</v>
      </c>
      <c r="I589" s="442">
        <v>468362</v>
      </c>
      <c r="J589" s="426" t="s">
        <v>990</v>
      </c>
      <c r="K589" s="42">
        <v>468362</v>
      </c>
      <c r="L589" s="441">
        <v>1.34</v>
      </c>
      <c r="M589" s="42"/>
      <c r="N589" s="42">
        <v>27</v>
      </c>
      <c r="O589" s="42">
        <v>10</v>
      </c>
      <c r="P589" s="42">
        <v>2025</v>
      </c>
      <c r="Q589" s="42" t="s">
        <v>990</v>
      </c>
    </row>
    <row r="590" spans="1:17">
      <c r="A590" s="440" t="s">
        <v>987</v>
      </c>
      <c r="B590" s="426" t="s">
        <v>888</v>
      </c>
      <c r="C590" s="426" t="s">
        <v>947</v>
      </c>
      <c r="D590" s="429">
        <v>45939</v>
      </c>
      <c r="E590" s="421" t="s">
        <v>992</v>
      </c>
      <c r="F590" s="426" t="s">
        <v>952</v>
      </c>
      <c r="G590" s="426">
        <v>0.55000000000000004</v>
      </c>
      <c r="H590" s="429">
        <v>45957</v>
      </c>
      <c r="I590" s="442">
        <v>468362</v>
      </c>
      <c r="J590" s="426" t="s">
        <v>990</v>
      </c>
      <c r="K590" s="42">
        <v>468362</v>
      </c>
      <c r="L590" s="42">
        <v>1.63</v>
      </c>
      <c r="M590" s="42"/>
      <c r="N590" s="42">
        <v>27</v>
      </c>
      <c r="O590" s="42">
        <v>10</v>
      </c>
      <c r="P590" s="42">
        <v>2025</v>
      </c>
      <c r="Q590" s="42" t="s">
        <v>990</v>
      </c>
    </row>
    <row r="591" spans="1:17">
      <c r="A591" s="440" t="s">
        <v>987</v>
      </c>
      <c r="B591" s="426" t="s">
        <v>888</v>
      </c>
      <c r="C591" s="426" t="s">
        <v>897</v>
      </c>
      <c r="D591" s="429">
        <v>45939</v>
      </c>
      <c r="E591" s="430" t="s">
        <v>989</v>
      </c>
      <c r="F591" s="426" t="s">
        <v>952</v>
      </c>
      <c r="G591" s="426">
        <v>2.4300000000000002</v>
      </c>
      <c r="H591" s="429">
        <v>45957</v>
      </c>
      <c r="I591" s="442">
        <v>468362</v>
      </c>
      <c r="J591" s="426" t="s">
        <v>990</v>
      </c>
      <c r="K591" s="42">
        <v>468362</v>
      </c>
      <c r="L591" s="42">
        <v>17.78</v>
      </c>
      <c r="M591" s="42"/>
      <c r="N591" s="42">
        <v>27</v>
      </c>
      <c r="O591" s="42">
        <v>10</v>
      </c>
      <c r="P591" s="42">
        <v>2025</v>
      </c>
      <c r="Q591" s="42" t="s">
        <v>990</v>
      </c>
    </row>
    <row r="592" spans="1:17">
      <c r="A592" s="440" t="s">
        <v>987</v>
      </c>
      <c r="B592" s="426" t="s">
        <v>888</v>
      </c>
      <c r="C592" s="426" t="s">
        <v>897</v>
      </c>
      <c r="D592" s="429">
        <v>45939</v>
      </c>
      <c r="E592" s="421" t="s">
        <v>992</v>
      </c>
      <c r="F592" s="426" t="s">
        <v>952</v>
      </c>
      <c r="G592" s="426">
        <v>0.67</v>
      </c>
      <c r="H592" s="429">
        <v>45957</v>
      </c>
      <c r="I592" s="442">
        <v>468362</v>
      </c>
      <c r="J592" s="426" t="s">
        <v>990</v>
      </c>
      <c r="K592" s="42">
        <v>468362</v>
      </c>
      <c r="L592" s="42">
        <v>1.63</v>
      </c>
      <c r="M592" s="42"/>
      <c r="N592" s="42">
        <v>27</v>
      </c>
      <c r="O592" s="42">
        <v>10</v>
      </c>
      <c r="P592" s="42">
        <v>2025</v>
      </c>
      <c r="Q592" s="42" t="s">
        <v>990</v>
      </c>
    </row>
    <row r="593" spans="1:17">
      <c r="A593" s="440" t="s">
        <v>987</v>
      </c>
      <c r="B593" s="426" t="s">
        <v>888</v>
      </c>
      <c r="C593" s="426" t="s">
        <v>889</v>
      </c>
      <c r="D593" s="429">
        <v>45940</v>
      </c>
      <c r="E593" s="131" t="s">
        <v>993</v>
      </c>
      <c r="F593" s="426" t="s">
        <v>952</v>
      </c>
      <c r="G593" s="426">
        <v>0.04</v>
      </c>
      <c r="H593" s="429">
        <v>45957</v>
      </c>
      <c r="I593" s="442">
        <v>468362</v>
      </c>
      <c r="J593" s="426" t="s">
        <v>990</v>
      </c>
      <c r="K593" s="42">
        <v>468362</v>
      </c>
      <c r="L593" s="441">
        <v>1.34</v>
      </c>
      <c r="M593" s="42"/>
      <c r="N593" s="42">
        <v>27</v>
      </c>
      <c r="O593" s="42">
        <v>10</v>
      </c>
      <c r="P593" s="42">
        <v>2025</v>
      </c>
      <c r="Q593" s="42" t="s">
        <v>990</v>
      </c>
    </row>
    <row r="594" spans="1:17">
      <c r="A594" s="440" t="s">
        <v>987</v>
      </c>
      <c r="B594" s="426" t="s">
        <v>888</v>
      </c>
      <c r="C594" s="426" t="s">
        <v>995</v>
      </c>
      <c r="D594" s="429">
        <v>45947</v>
      </c>
      <c r="E594" s="42" t="s">
        <v>1334</v>
      </c>
      <c r="F594" s="426" t="s">
        <v>952</v>
      </c>
      <c r="G594" s="426">
        <v>6</v>
      </c>
      <c r="H594" s="429">
        <v>45957</v>
      </c>
      <c r="I594" s="442">
        <v>468362</v>
      </c>
      <c r="J594" s="426" t="s">
        <v>990</v>
      </c>
      <c r="K594" s="42">
        <v>468362</v>
      </c>
      <c r="L594" s="42">
        <v>6</v>
      </c>
      <c r="M594" s="42"/>
      <c r="N594" s="42">
        <v>27</v>
      </c>
      <c r="O594" s="42">
        <v>10</v>
      </c>
      <c r="P594" s="42">
        <v>2025</v>
      </c>
      <c r="Q594" s="42" t="s">
        <v>990</v>
      </c>
    </row>
    <row r="595" spans="1:17">
      <c r="A595" s="440" t="s">
        <v>987</v>
      </c>
      <c r="B595" s="426" t="s">
        <v>888</v>
      </c>
      <c r="C595" s="426" t="s">
        <v>996</v>
      </c>
      <c r="D595" s="429">
        <v>45947</v>
      </c>
      <c r="E595" s="430" t="s">
        <v>989</v>
      </c>
      <c r="F595" s="426" t="s">
        <v>952</v>
      </c>
      <c r="G595" s="426">
        <v>0.18</v>
      </c>
      <c r="H595" s="429">
        <v>45957</v>
      </c>
      <c r="I595" s="442">
        <v>468362</v>
      </c>
      <c r="J595" s="426" t="s">
        <v>990</v>
      </c>
      <c r="K595" s="42">
        <v>468362</v>
      </c>
      <c r="L595" s="42">
        <v>17.78</v>
      </c>
      <c r="M595" s="42"/>
      <c r="N595" s="42">
        <v>27</v>
      </c>
      <c r="O595" s="42">
        <v>10</v>
      </c>
      <c r="P595" s="42">
        <v>2025</v>
      </c>
      <c r="Q595" s="42" t="s">
        <v>990</v>
      </c>
    </row>
    <row r="596" spans="1:17">
      <c r="A596" s="440" t="s">
        <v>987</v>
      </c>
      <c r="B596" s="426" t="s">
        <v>888</v>
      </c>
      <c r="C596" s="426" t="s">
        <v>996</v>
      </c>
      <c r="D596" s="429">
        <v>45947</v>
      </c>
      <c r="E596" s="421" t="s">
        <v>992</v>
      </c>
      <c r="F596" s="426" t="s">
        <v>952</v>
      </c>
      <c r="G596" s="426">
        <v>0.41</v>
      </c>
      <c r="H596" s="429">
        <v>45957</v>
      </c>
      <c r="I596" s="442">
        <v>468362</v>
      </c>
      <c r="J596" s="426" t="s">
        <v>990</v>
      </c>
      <c r="K596" s="42">
        <v>468362</v>
      </c>
      <c r="L596" s="42">
        <v>1.63</v>
      </c>
      <c r="M596" s="42"/>
      <c r="N596" s="42">
        <v>27</v>
      </c>
      <c r="O596" s="42">
        <v>10</v>
      </c>
      <c r="P596" s="42">
        <v>2025</v>
      </c>
      <c r="Q596" s="42" t="s">
        <v>990</v>
      </c>
    </row>
    <row r="597" spans="1:17">
      <c r="A597" s="440" t="s">
        <v>987</v>
      </c>
      <c r="B597" s="432" t="s">
        <v>888</v>
      </c>
      <c r="C597" s="433" t="s">
        <v>897</v>
      </c>
      <c r="D597" s="434">
        <v>45948</v>
      </c>
      <c r="E597" s="435" t="s">
        <v>989</v>
      </c>
      <c r="F597" s="432" t="s">
        <v>952</v>
      </c>
      <c r="G597" s="432">
        <v>2.23</v>
      </c>
      <c r="H597" s="434">
        <v>45957</v>
      </c>
      <c r="I597" s="442">
        <v>468362</v>
      </c>
      <c r="J597" s="426" t="s">
        <v>990</v>
      </c>
      <c r="K597" s="42">
        <v>468362</v>
      </c>
      <c r="L597" s="42">
        <v>17.78</v>
      </c>
      <c r="M597" s="42"/>
      <c r="N597" s="42">
        <v>27</v>
      </c>
      <c r="O597" s="42">
        <v>10</v>
      </c>
      <c r="P597" s="42">
        <v>2025</v>
      </c>
      <c r="Q597" s="42" t="s">
        <v>990</v>
      </c>
    </row>
    <row r="598" spans="1:17">
      <c r="A598" s="427" t="s">
        <v>987</v>
      </c>
      <c r="B598" s="426" t="s">
        <v>888</v>
      </c>
      <c r="C598" s="42" t="s">
        <v>897</v>
      </c>
      <c r="D598" s="429">
        <v>45952</v>
      </c>
      <c r="E598" s="435" t="s">
        <v>989</v>
      </c>
      <c r="F598" s="426" t="s">
        <v>952</v>
      </c>
      <c r="G598" s="426">
        <v>2.77</v>
      </c>
      <c r="H598" s="429">
        <v>45957</v>
      </c>
      <c r="I598" s="443">
        <v>468362</v>
      </c>
      <c r="J598" s="426" t="s">
        <v>990</v>
      </c>
      <c r="K598" s="42">
        <v>468362</v>
      </c>
      <c r="L598" s="42">
        <v>17.78</v>
      </c>
      <c r="M598" s="42"/>
      <c r="N598" s="42">
        <v>27</v>
      </c>
      <c r="O598" s="42">
        <v>10</v>
      </c>
      <c r="P598" s="42">
        <v>2025</v>
      </c>
      <c r="Q598" s="42" t="s">
        <v>990</v>
      </c>
    </row>
    <row r="599" spans="1:17">
      <c r="A599" s="427" t="s">
        <v>987</v>
      </c>
      <c r="B599" s="426" t="s">
        <v>888</v>
      </c>
      <c r="C599" s="426" t="s">
        <v>947</v>
      </c>
      <c r="D599" s="429">
        <v>45968</v>
      </c>
      <c r="E599" s="435" t="s">
        <v>989</v>
      </c>
      <c r="F599" s="426" t="s">
        <v>952</v>
      </c>
      <c r="G599" s="426">
        <v>0.6</v>
      </c>
      <c r="H599" s="429">
        <v>45985</v>
      </c>
      <c r="I599" s="443">
        <v>475608</v>
      </c>
      <c r="J599" s="426" t="s">
        <v>990</v>
      </c>
      <c r="K599" s="42">
        <v>475308</v>
      </c>
      <c r="L599" s="42">
        <v>13.13</v>
      </c>
      <c r="M599" s="42"/>
      <c r="N599" s="42">
        <v>24</v>
      </c>
      <c r="O599" s="42">
        <v>11</v>
      </c>
      <c r="P599" s="42">
        <v>2025</v>
      </c>
      <c r="Q599" s="42" t="s">
        <v>990</v>
      </c>
    </row>
    <row r="600" spans="1:17">
      <c r="A600" s="427" t="s">
        <v>987</v>
      </c>
      <c r="B600" s="426" t="s">
        <v>888</v>
      </c>
      <c r="C600" s="426" t="s">
        <v>947</v>
      </c>
      <c r="D600" s="429">
        <v>45968</v>
      </c>
      <c r="E600" s="131" t="s">
        <v>993</v>
      </c>
      <c r="F600" s="426" t="s">
        <v>952</v>
      </c>
      <c r="G600" s="426">
        <v>0.2</v>
      </c>
      <c r="H600" s="429">
        <v>45985</v>
      </c>
      <c r="I600" s="443">
        <v>475608</v>
      </c>
      <c r="J600" s="426" t="s">
        <v>990</v>
      </c>
      <c r="K600" s="42">
        <v>475308</v>
      </c>
      <c r="L600" s="42">
        <v>0.2</v>
      </c>
      <c r="M600" s="42"/>
      <c r="N600" s="42">
        <v>24</v>
      </c>
      <c r="O600" s="42">
        <v>11</v>
      </c>
      <c r="P600" s="42">
        <v>2025</v>
      </c>
      <c r="Q600" s="42" t="s">
        <v>990</v>
      </c>
    </row>
    <row r="601" spans="1:17">
      <c r="A601" s="427" t="s">
        <v>987</v>
      </c>
      <c r="B601" s="426" t="s">
        <v>888</v>
      </c>
      <c r="C601" s="426" t="s">
        <v>897</v>
      </c>
      <c r="D601" s="429">
        <v>45968</v>
      </c>
      <c r="E601" s="435" t="s">
        <v>989</v>
      </c>
      <c r="F601" s="426" t="s">
        <v>952</v>
      </c>
      <c r="G601" s="426">
        <v>2.4500000000000002</v>
      </c>
      <c r="H601" s="429">
        <v>45985</v>
      </c>
      <c r="I601" s="443">
        <v>475608</v>
      </c>
      <c r="J601" s="426" t="s">
        <v>990</v>
      </c>
      <c r="K601" s="42">
        <v>475308</v>
      </c>
      <c r="L601" s="42">
        <v>13.13</v>
      </c>
      <c r="M601" s="42"/>
      <c r="N601" s="42">
        <v>24</v>
      </c>
      <c r="O601" s="42">
        <v>11</v>
      </c>
      <c r="P601" s="42">
        <v>2025</v>
      </c>
      <c r="Q601" s="42" t="s">
        <v>990</v>
      </c>
    </row>
    <row r="602" spans="1:17">
      <c r="A602" s="427" t="s">
        <v>987</v>
      </c>
      <c r="B602" s="426" t="s">
        <v>888</v>
      </c>
      <c r="C602" s="426" t="s">
        <v>996</v>
      </c>
      <c r="D602" s="429">
        <v>45973</v>
      </c>
      <c r="E602" s="421" t="s">
        <v>992</v>
      </c>
      <c r="F602" s="426" t="s">
        <v>952</v>
      </c>
      <c r="G602" s="426">
        <v>0.09</v>
      </c>
      <c r="H602" s="429">
        <v>45985</v>
      </c>
      <c r="I602" s="443">
        <v>475608</v>
      </c>
      <c r="J602" s="426" t="s">
        <v>990</v>
      </c>
      <c r="K602" s="42">
        <v>475308</v>
      </c>
      <c r="L602" s="42">
        <v>0.25</v>
      </c>
      <c r="M602" s="42"/>
      <c r="N602" s="42">
        <v>24</v>
      </c>
      <c r="O602" s="42">
        <v>11</v>
      </c>
      <c r="P602" s="42">
        <v>2025</v>
      </c>
      <c r="Q602" s="42" t="s">
        <v>990</v>
      </c>
    </row>
    <row r="603" spans="1:17">
      <c r="A603" s="444" t="s">
        <v>987</v>
      </c>
      <c r="B603" s="432" t="s">
        <v>888</v>
      </c>
      <c r="C603" s="432" t="s">
        <v>996</v>
      </c>
      <c r="D603" s="434">
        <v>45973</v>
      </c>
      <c r="E603" s="435" t="s">
        <v>989</v>
      </c>
      <c r="F603" s="432" t="s">
        <v>952</v>
      </c>
      <c r="G603" s="432">
        <v>1.07</v>
      </c>
      <c r="H603" s="434">
        <v>45985</v>
      </c>
      <c r="I603" s="445">
        <v>475608</v>
      </c>
      <c r="J603" s="426" t="s">
        <v>990</v>
      </c>
      <c r="K603" s="42">
        <v>475308</v>
      </c>
      <c r="L603" s="42">
        <v>13.13</v>
      </c>
      <c r="M603" s="42"/>
      <c r="N603" s="42">
        <v>24</v>
      </c>
      <c r="O603" s="42">
        <v>11</v>
      </c>
      <c r="P603" s="42">
        <v>2025</v>
      </c>
      <c r="Q603" s="42" t="s">
        <v>990</v>
      </c>
    </row>
    <row r="604" spans="1:17">
      <c r="A604" s="427" t="s">
        <v>987</v>
      </c>
      <c r="B604" s="426" t="s">
        <v>888</v>
      </c>
      <c r="C604" s="42" t="s">
        <v>897</v>
      </c>
      <c r="D604" s="429">
        <v>45974</v>
      </c>
      <c r="E604" s="435" t="s">
        <v>989</v>
      </c>
      <c r="F604" s="426" t="s">
        <v>952</v>
      </c>
      <c r="G604" s="426">
        <v>2.37</v>
      </c>
      <c r="H604" s="429">
        <v>45985</v>
      </c>
      <c r="I604" s="443">
        <v>475608</v>
      </c>
      <c r="J604" s="426" t="s">
        <v>990</v>
      </c>
      <c r="K604" s="42">
        <v>475308</v>
      </c>
      <c r="L604" s="42">
        <v>13.13</v>
      </c>
      <c r="M604" s="42"/>
      <c r="N604" s="42">
        <v>24</v>
      </c>
      <c r="O604" s="42">
        <v>11</v>
      </c>
      <c r="P604" s="42">
        <v>2025</v>
      </c>
      <c r="Q604" s="42" t="s">
        <v>990</v>
      </c>
    </row>
    <row r="605" spans="1:17">
      <c r="A605" s="427" t="s">
        <v>987</v>
      </c>
      <c r="B605" s="426" t="s">
        <v>888</v>
      </c>
      <c r="C605" s="42" t="s">
        <v>897</v>
      </c>
      <c r="D605" s="429">
        <v>45976</v>
      </c>
      <c r="E605" s="435" t="s">
        <v>989</v>
      </c>
      <c r="F605" s="426" t="s">
        <v>952</v>
      </c>
      <c r="G605" s="426">
        <v>2.5099999999999998</v>
      </c>
      <c r="H605" s="429">
        <v>45985</v>
      </c>
      <c r="I605" s="443">
        <v>475608</v>
      </c>
      <c r="J605" s="426" t="s">
        <v>990</v>
      </c>
      <c r="K605" s="42">
        <v>475308</v>
      </c>
      <c r="L605" s="42">
        <v>13.13</v>
      </c>
      <c r="M605" s="42"/>
      <c r="N605" s="42">
        <v>24</v>
      </c>
      <c r="O605" s="42">
        <v>11</v>
      </c>
      <c r="P605" s="42">
        <v>2025</v>
      </c>
      <c r="Q605" s="42" t="s">
        <v>990</v>
      </c>
    </row>
    <row r="606" spans="1:17">
      <c r="A606" s="427" t="s">
        <v>987</v>
      </c>
      <c r="B606" s="426" t="s">
        <v>839</v>
      </c>
      <c r="C606" s="42" t="s">
        <v>897</v>
      </c>
      <c r="D606" s="429">
        <v>45699</v>
      </c>
      <c r="E606" s="430" t="s">
        <v>989</v>
      </c>
      <c r="F606" s="426" t="s">
        <v>952</v>
      </c>
      <c r="G606" s="426">
        <v>2.6</v>
      </c>
      <c r="H606" s="42"/>
      <c r="I606" s="443">
        <v>398280</v>
      </c>
      <c r="J606" s="426" t="s">
        <v>990</v>
      </c>
      <c r="K606" s="42"/>
      <c r="L606" s="42"/>
      <c r="M606" s="42"/>
      <c r="N606" s="42"/>
      <c r="O606" s="42"/>
      <c r="P606" s="42"/>
      <c r="Q606" s="42"/>
    </row>
    <row r="607" spans="1:17">
      <c r="A607" s="427" t="s">
        <v>987</v>
      </c>
      <c r="B607" s="426" t="s">
        <v>839</v>
      </c>
      <c r="C607" s="42" t="s">
        <v>897</v>
      </c>
      <c r="D607" s="429">
        <v>45772</v>
      </c>
      <c r="E607" s="430" t="s">
        <v>992</v>
      </c>
      <c r="F607" s="426" t="s">
        <v>952</v>
      </c>
      <c r="G607" s="426">
        <v>0.1</v>
      </c>
      <c r="H607" s="42"/>
      <c r="I607" s="443">
        <v>419401</v>
      </c>
      <c r="J607" s="426" t="s">
        <v>990</v>
      </c>
      <c r="K607" s="42"/>
      <c r="L607" s="42"/>
      <c r="M607" s="42"/>
      <c r="N607" s="42"/>
      <c r="O607" s="42"/>
      <c r="P607" s="42"/>
      <c r="Q607" s="42"/>
    </row>
    <row r="608" spans="1:17">
      <c r="A608" s="427" t="s">
        <v>987</v>
      </c>
      <c r="B608" s="426" t="s">
        <v>839</v>
      </c>
      <c r="C608" s="42" t="s">
        <v>1241</v>
      </c>
      <c r="D608" s="429">
        <v>45772</v>
      </c>
      <c r="E608" s="430" t="s">
        <v>989</v>
      </c>
      <c r="F608" s="426" t="s">
        <v>952</v>
      </c>
      <c r="G608" s="426">
        <v>9</v>
      </c>
      <c r="H608" s="42"/>
      <c r="I608" s="443">
        <v>419401</v>
      </c>
      <c r="J608" s="426" t="s">
        <v>990</v>
      </c>
      <c r="K608" s="42"/>
      <c r="L608" s="42"/>
      <c r="M608" s="42"/>
      <c r="N608" s="42"/>
      <c r="O608" s="42"/>
      <c r="P608" s="42"/>
      <c r="Q608" s="42"/>
    </row>
    <row r="609" spans="1:18">
      <c r="A609" s="427" t="s">
        <v>987</v>
      </c>
      <c r="B609" s="426" t="s">
        <v>839</v>
      </c>
      <c r="C609" s="42" t="s">
        <v>897</v>
      </c>
      <c r="D609" s="429">
        <v>45847</v>
      </c>
      <c r="E609" s="430" t="s">
        <v>1242</v>
      </c>
      <c r="F609" s="426" t="s">
        <v>952</v>
      </c>
      <c r="G609" s="426">
        <v>0.1</v>
      </c>
      <c r="H609" s="42"/>
      <c r="I609" s="443">
        <v>438957</v>
      </c>
      <c r="J609" s="426" t="s">
        <v>990</v>
      </c>
      <c r="K609" s="42"/>
      <c r="L609" s="42"/>
      <c r="M609" s="42"/>
      <c r="N609" s="42"/>
      <c r="O609" s="42"/>
      <c r="P609" s="42"/>
      <c r="Q609" s="42"/>
    </row>
    <row r="610" spans="1:18">
      <c r="A610" s="427" t="s">
        <v>987</v>
      </c>
      <c r="B610" s="426" t="s">
        <v>839</v>
      </c>
      <c r="C610" s="42" t="s">
        <v>1241</v>
      </c>
      <c r="D610" s="429">
        <v>45847</v>
      </c>
      <c r="E610" s="430" t="s">
        <v>989</v>
      </c>
      <c r="F610" s="426" t="s">
        <v>952</v>
      </c>
      <c r="G610" s="426">
        <v>2.5</v>
      </c>
      <c r="H610" s="42"/>
      <c r="I610" s="443">
        <v>438957</v>
      </c>
      <c r="J610" s="426" t="s">
        <v>990</v>
      </c>
      <c r="K610" s="42"/>
      <c r="L610" s="42"/>
      <c r="M610" s="42"/>
      <c r="N610" s="42"/>
      <c r="O610" s="42"/>
      <c r="P610" s="42"/>
      <c r="Q610" s="42"/>
    </row>
    <row r="611" spans="1:18">
      <c r="A611" s="427" t="s">
        <v>987</v>
      </c>
      <c r="B611" s="426" t="s">
        <v>839</v>
      </c>
      <c r="C611" s="42" t="s">
        <v>1243</v>
      </c>
      <c r="D611" s="429">
        <v>45926</v>
      </c>
      <c r="E611" s="430" t="s">
        <v>1242</v>
      </c>
      <c r="F611" s="426" t="s">
        <v>952</v>
      </c>
      <c r="G611" s="426">
        <v>0.6</v>
      </c>
      <c r="H611" s="42"/>
      <c r="I611" s="443">
        <v>460496</v>
      </c>
      <c r="J611" s="426" t="s">
        <v>990</v>
      </c>
      <c r="K611" s="42"/>
      <c r="L611" s="42"/>
      <c r="M611" s="42"/>
      <c r="N611" s="42"/>
      <c r="O611" s="42"/>
      <c r="P611" s="42"/>
      <c r="Q611" s="42"/>
    </row>
    <row r="612" spans="1:18">
      <c r="A612" s="427" t="s">
        <v>987</v>
      </c>
      <c r="B612" s="426" t="s">
        <v>839</v>
      </c>
      <c r="C612" s="42" t="s">
        <v>1244</v>
      </c>
      <c r="D612" s="429">
        <v>45926</v>
      </c>
      <c r="E612" s="430" t="s">
        <v>994</v>
      </c>
      <c r="F612" s="426" t="s">
        <v>952</v>
      </c>
      <c r="G612" s="426">
        <v>6</v>
      </c>
      <c r="H612" s="42"/>
      <c r="I612" s="443">
        <v>460496</v>
      </c>
      <c r="J612" s="426" t="s">
        <v>990</v>
      </c>
      <c r="K612" s="42"/>
      <c r="L612" s="42"/>
      <c r="M612" s="42"/>
      <c r="N612" s="42"/>
      <c r="O612" s="42"/>
      <c r="P612" s="42"/>
      <c r="Q612" s="42"/>
    </row>
    <row r="613" spans="1:18">
      <c r="A613" s="427" t="s">
        <v>987</v>
      </c>
      <c r="B613" s="426" t="s">
        <v>839</v>
      </c>
      <c r="C613" s="42" t="s">
        <v>897</v>
      </c>
      <c r="D613" s="429">
        <v>45926</v>
      </c>
      <c r="E613" s="430" t="s">
        <v>989</v>
      </c>
      <c r="F613" s="426" t="s">
        <v>952</v>
      </c>
      <c r="G613" s="426">
        <v>10</v>
      </c>
      <c r="H613" s="42"/>
      <c r="I613" s="443">
        <v>460496</v>
      </c>
      <c r="J613" s="426" t="s">
        <v>990</v>
      </c>
      <c r="K613" s="42"/>
      <c r="L613" s="42"/>
      <c r="M613" s="42"/>
      <c r="N613" s="42"/>
      <c r="O613" s="42"/>
      <c r="P613" s="42"/>
      <c r="Q613" s="42"/>
    </row>
    <row r="614" spans="1:18">
      <c r="A614" s="427" t="s">
        <v>987</v>
      </c>
      <c r="B614" s="426" t="s">
        <v>839</v>
      </c>
      <c r="C614" s="42" t="s">
        <v>1243</v>
      </c>
      <c r="D614" s="429">
        <v>45944</v>
      </c>
      <c r="E614" s="430" t="s">
        <v>1242</v>
      </c>
      <c r="F614" s="426" t="s">
        <v>952</v>
      </c>
      <c r="G614" s="426">
        <v>0.1</v>
      </c>
      <c r="H614" s="42"/>
      <c r="I614" s="443">
        <v>464481</v>
      </c>
      <c r="J614" s="426" t="s">
        <v>990</v>
      </c>
      <c r="K614" s="42"/>
      <c r="L614" s="42"/>
      <c r="M614" s="42"/>
      <c r="N614" s="42"/>
      <c r="O614" s="42"/>
      <c r="P614" s="42"/>
      <c r="Q614" s="42"/>
    </row>
    <row r="615" spans="1:18">
      <c r="A615" s="444" t="s">
        <v>987</v>
      </c>
      <c r="B615" s="432" t="s">
        <v>839</v>
      </c>
      <c r="C615" s="433" t="s">
        <v>1244</v>
      </c>
      <c r="D615" s="434">
        <v>45944</v>
      </c>
      <c r="E615" s="435" t="s">
        <v>989</v>
      </c>
      <c r="F615" s="432" t="s">
        <v>952</v>
      </c>
      <c r="G615" s="432">
        <v>1.3</v>
      </c>
      <c r="H615" s="433"/>
      <c r="I615" s="445">
        <v>464481</v>
      </c>
      <c r="J615" s="432" t="s">
        <v>990</v>
      </c>
      <c r="K615" s="433"/>
      <c r="L615" s="433"/>
      <c r="M615" s="433"/>
      <c r="N615" s="433"/>
      <c r="O615" s="433"/>
      <c r="P615" s="433"/>
      <c r="Q615" s="433"/>
    </row>
    <row r="616" spans="1:18">
      <c r="A616" s="427" t="s">
        <v>998</v>
      </c>
      <c r="B616" s="426" t="s">
        <v>888</v>
      </c>
      <c r="C616" s="42" t="s">
        <v>897</v>
      </c>
      <c r="D616" s="429"/>
      <c r="E616" s="430" t="s">
        <v>1124</v>
      </c>
      <c r="F616" s="426" t="s">
        <v>952</v>
      </c>
      <c r="G616" s="426">
        <v>0.16</v>
      </c>
      <c r="H616" s="429">
        <v>46007</v>
      </c>
      <c r="I616" s="42">
        <v>14280</v>
      </c>
      <c r="J616" s="426" t="s">
        <v>990</v>
      </c>
      <c r="K616" s="42">
        <v>1550325</v>
      </c>
      <c r="L616" s="42">
        <v>0.16</v>
      </c>
      <c r="M616" s="42" t="s">
        <v>1254</v>
      </c>
      <c r="N616" s="42">
        <v>6</v>
      </c>
      <c r="O616" s="42">
        <v>1</v>
      </c>
      <c r="P616" s="42">
        <v>2026</v>
      </c>
      <c r="Q616" s="42" t="s">
        <v>894</v>
      </c>
    </row>
    <row r="617" spans="1:18">
      <c r="A617" s="427" t="s">
        <v>998</v>
      </c>
      <c r="B617" s="426" t="s">
        <v>888</v>
      </c>
      <c r="C617" s="42" t="s">
        <v>897</v>
      </c>
      <c r="D617" s="42"/>
      <c r="E617" s="430" t="s">
        <v>1259</v>
      </c>
      <c r="F617" s="426" t="s">
        <v>952</v>
      </c>
      <c r="G617" s="426">
        <v>0.23</v>
      </c>
      <c r="H617" s="429">
        <v>46007</v>
      </c>
      <c r="I617" s="42">
        <v>14280</v>
      </c>
      <c r="J617" s="426" t="s">
        <v>990</v>
      </c>
      <c r="K617" s="42">
        <v>1550328</v>
      </c>
      <c r="L617" s="42">
        <v>0.23</v>
      </c>
      <c r="M617" s="42" t="s">
        <v>976</v>
      </c>
      <c r="N617" s="42">
        <v>6</v>
      </c>
      <c r="O617" s="42">
        <v>1</v>
      </c>
      <c r="P617" s="42">
        <v>2026</v>
      </c>
      <c r="Q617" s="42" t="s">
        <v>894</v>
      </c>
    </row>
    <row r="618" spans="1:18" s="59" customFormat="1">
      <c r="A618" s="427" t="s">
        <v>998</v>
      </c>
      <c r="B618" s="426" t="s">
        <v>888</v>
      </c>
      <c r="C618" s="42" t="s">
        <v>1260</v>
      </c>
      <c r="D618" s="42"/>
      <c r="E618" s="430" t="s">
        <v>1261</v>
      </c>
      <c r="F618" s="426" t="s">
        <v>1262</v>
      </c>
      <c r="G618" s="426">
        <v>0.1</v>
      </c>
      <c r="H618" s="429">
        <v>46007</v>
      </c>
      <c r="I618" s="42">
        <v>14280</v>
      </c>
      <c r="J618" s="426" t="s">
        <v>990</v>
      </c>
      <c r="K618" s="42">
        <v>1550367</v>
      </c>
      <c r="L618" s="42">
        <v>0.1</v>
      </c>
      <c r="M618" s="42" t="s">
        <v>1263</v>
      </c>
      <c r="N618" s="42">
        <v>6</v>
      </c>
      <c r="O618" s="42">
        <v>1</v>
      </c>
      <c r="P618" s="42">
        <v>2025</v>
      </c>
      <c r="Q618" s="42" t="s">
        <v>894</v>
      </c>
      <c r="R618" s="63"/>
    </row>
    <row r="619" spans="1:18" s="59" customFormat="1">
      <c r="A619" s="446" t="s">
        <v>987</v>
      </c>
      <c r="B619" s="446" t="s">
        <v>888</v>
      </c>
      <c r="C619" s="446" t="s">
        <v>1331</v>
      </c>
      <c r="D619" s="446"/>
      <c r="E619" s="418" t="s">
        <v>993</v>
      </c>
      <c r="F619" s="446" t="s">
        <v>1262</v>
      </c>
      <c r="G619" s="446">
        <v>0.1</v>
      </c>
      <c r="H619" s="447">
        <v>46013</v>
      </c>
      <c r="I619" s="446">
        <v>2549</v>
      </c>
      <c r="J619" s="446" t="s">
        <v>990</v>
      </c>
      <c r="K619" s="446">
        <v>483131</v>
      </c>
      <c r="L619" s="446">
        <v>0.1</v>
      </c>
      <c r="M619" s="446"/>
      <c r="N619" s="446">
        <v>22</v>
      </c>
      <c r="O619" s="446">
        <v>12</v>
      </c>
      <c r="P619" s="446">
        <v>2025</v>
      </c>
      <c r="Q619" s="446" t="s">
        <v>990</v>
      </c>
      <c r="R619" s="63"/>
    </row>
    <row r="620" spans="1:18">
      <c r="A620" s="42" t="s">
        <v>987</v>
      </c>
      <c r="B620" s="426" t="s">
        <v>888</v>
      </c>
      <c r="C620" s="42" t="s">
        <v>1331</v>
      </c>
      <c r="D620" s="42"/>
      <c r="E620" s="421" t="s">
        <v>992</v>
      </c>
      <c r="F620" s="42" t="s">
        <v>1262</v>
      </c>
      <c r="G620" s="42">
        <v>1.08</v>
      </c>
      <c r="H620" s="429">
        <v>46013</v>
      </c>
      <c r="I620" s="42">
        <v>2549</v>
      </c>
      <c r="J620" s="42" t="s">
        <v>990</v>
      </c>
      <c r="K620" s="42">
        <v>483131</v>
      </c>
      <c r="L620" s="42">
        <v>1.08</v>
      </c>
      <c r="M620" s="42"/>
      <c r="N620" s="42">
        <v>22</v>
      </c>
      <c r="O620" s="42">
        <v>12</v>
      </c>
      <c r="P620" s="42">
        <v>2025</v>
      </c>
      <c r="Q620" s="42" t="s">
        <v>990</v>
      </c>
      <c r="R620" s="161"/>
    </row>
    <row r="621" spans="1:18" ht="15.75" customHeight="1">
      <c r="A621" s="42" t="s">
        <v>987</v>
      </c>
      <c r="B621" s="42" t="s">
        <v>888</v>
      </c>
      <c r="C621" s="42" t="s">
        <v>897</v>
      </c>
      <c r="D621" s="42"/>
      <c r="E621" s="435" t="s">
        <v>989</v>
      </c>
      <c r="F621" s="42" t="s">
        <v>1262</v>
      </c>
      <c r="G621" s="42">
        <v>16.420000000000002</v>
      </c>
      <c r="H621" s="429">
        <v>46013</v>
      </c>
      <c r="I621" s="42">
        <v>2549</v>
      </c>
      <c r="J621" s="42" t="s">
        <v>990</v>
      </c>
      <c r="K621" s="42">
        <v>483131</v>
      </c>
      <c r="L621" s="42">
        <v>16.420000000000002</v>
      </c>
      <c r="M621" s="42"/>
      <c r="N621" s="42">
        <v>22</v>
      </c>
      <c r="O621" s="42">
        <v>12</v>
      </c>
      <c r="P621" s="42">
        <v>2025</v>
      </c>
      <c r="Q621" s="42" t="s">
        <v>990</v>
      </c>
      <c r="R621" s="161"/>
    </row>
    <row r="622" spans="1:18">
      <c r="A622" s="42" t="s">
        <v>987</v>
      </c>
      <c r="B622" s="426" t="s">
        <v>839</v>
      </c>
      <c r="C622" s="42" t="s">
        <v>897</v>
      </c>
      <c r="D622" s="42"/>
      <c r="E622" s="42" t="s">
        <v>1333</v>
      </c>
      <c r="F622" s="42" t="s">
        <v>1262</v>
      </c>
      <c r="G622" s="42">
        <v>2.6</v>
      </c>
      <c r="H622" s="429">
        <v>45699</v>
      </c>
      <c r="I622" s="42">
        <v>3143</v>
      </c>
      <c r="J622" s="42" t="s">
        <v>990</v>
      </c>
      <c r="K622" s="42">
        <v>398280</v>
      </c>
      <c r="L622" s="42">
        <v>2.6</v>
      </c>
      <c r="M622" s="42"/>
      <c r="N622" s="42">
        <v>11</v>
      </c>
      <c r="O622" s="42">
        <v>2</v>
      </c>
      <c r="P622" s="42">
        <v>2025</v>
      </c>
      <c r="Q622" s="42" t="s">
        <v>990</v>
      </c>
    </row>
    <row r="623" spans="1:18">
      <c r="A623" s="42" t="s">
        <v>987</v>
      </c>
      <c r="B623" s="426" t="s">
        <v>839</v>
      </c>
      <c r="C623" s="42" t="s">
        <v>897</v>
      </c>
      <c r="D623" s="42"/>
      <c r="E623" s="42" t="s">
        <v>1333</v>
      </c>
      <c r="F623" s="42" t="s">
        <v>1262</v>
      </c>
      <c r="G623" s="42">
        <v>3.1</v>
      </c>
      <c r="H623" s="429">
        <v>45800</v>
      </c>
      <c r="I623" s="42">
        <v>3143</v>
      </c>
      <c r="J623" s="42" t="s">
        <v>990</v>
      </c>
      <c r="K623" s="42">
        <v>427324</v>
      </c>
      <c r="L623" s="42">
        <v>3.1</v>
      </c>
      <c r="M623" s="42"/>
      <c r="N623" s="42">
        <v>23</v>
      </c>
      <c r="O623" s="42">
        <v>5</v>
      </c>
      <c r="P623" s="42">
        <v>2025</v>
      </c>
      <c r="Q623" s="42" t="s">
        <v>990</v>
      </c>
    </row>
    <row r="624" spans="1:18">
      <c r="A624" s="42" t="s">
        <v>987</v>
      </c>
      <c r="B624" s="426" t="s">
        <v>839</v>
      </c>
      <c r="C624" s="42" t="s">
        <v>1331</v>
      </c>
      <c r="D624" s="42"/>
      <c r="E624" s="42" t="s">
        <v>1332</v>
      </c>
      <c r="F624" s="42" t="s">
        <v>1262</v>
      </c>
      <c r="G624" s="42">
        <v>0.1</v>
      </c>
      <c r="H624" s="429">
        <v>45847</v>
      </c>
      <c r="I624" s="42">
        <v>3143</v>
      </c>
      <c r="J624" s="42" t="s">
        <v>990</v>
      </c>
      <c r="K624" s="42">
        <v>438957</v>
      </c>
      <c r="L624" s="42">
        <v>0.1</v>
      </c>
      <c r="M624" s="42"/>
      <c r="N624" s="42">
        <v>9</v>
      </c>
      <c r="O624" s="42">
        <v>7</v>
      </c>
      <c r="P624" s="42">
        <v>2025</v>
      </c>
      <c r="Q624" s="42" t="s">
        <v>990</v>
      </c>
    </row>
    <row r="625" spans="1:17">
      <c r="A625" s="42" t="s">
        <v>987</v>
      </c>
      <c r="B625" s="426" t="s">
        <v>839</v>
      </c>
      <c r="C625" s="42" t="s">
        <v>897</v>
      </c>
      <c r="D625" s="42"/>
      <c r="E625" s="42" t="s">
        <v>1333</v>
      </c>
      <c r="F625" s="42" t="s">
        <v>1262</v>
      </c>
      <c r="G625" s="42">
        <v>2.5</v>
      </c>
      <c r="H625" s="429">
        <v>45847</v>
      </c>
      <c r="I625" s="42">
        <v>3143</v>
      </c>
      <c r="J625" s="42" t="s">
        <v>990</v>
      </c>
      <c r="K625" s="42">
        <v>438957</v>
      </c>
      <c r="L625" s="42">
        <v>2.5</v>
      </c>
      <c r="M625" s="42"/>
      <c r="N625" s="42">
        <v>9</v>
      </c>
      <c r="O625" s="42">
        <v>7</v>
      </c>
      <c r="P625" s="42">
        <v>2025</v>
      </c>
      <c r="Q625" s="42" t="s">
        <v>990</v>
      </c>
    </row>
    <row r="626" spans="1:17">
      <c r="A626" s="42" t="s">
        <v>987</v>
      </c>
      <c r="B626" s="42" t="s">
        <v>839</v>
      </c>
      <c r="C626" s="42" t="s">
        <v>1331</v>
      </c>
      <c r="D626" s="42"/>
      <c r="E626" s="42" t="s">
        <v>1332</v>
      </c>
      <c r="F626" s="42" t="s">
        <v>1262</v>
      </c>
      <c r="G626" s="42">
        <v>0.6</v>
      </c>
      <c r="H626" s="429">
        <v>45926</v>
      </c>
      <c r="I626" s="42">
        <v>3143</v>
      </c>
      <c r="J626" s="42" t="s">
        <v>990</v>
      </c>
      <c r="K626" s="42">
        <v>460496</v>
      </c>
      <c r="L626" s="42">
        <v>0.6</v>
      </c>
      <c r="M626" s="42"/>
      <c r="N626" s="42">
        <v>26</v>
      </c>
      <c r="O626" s="42">
        <v>9</v>
      </c>
      <c r="P626" s="42">
        <v>2025</v>
      </c>
      <c r="Q626" s="42" t="s">
        <v>990</v>
      </c>
    </row>
    <row r="627" spans="1:17">
      <c r="A627" s="42" t="s">
        <v>987</v>
      </c>
      <c r="B627" s="42" t="s">
        <v>839</v>
      </c>
      <c r="C627" s="42" t="s">
        <v>889</v>
      </c>
      <c r="D627" s="42"/>
      <c r="E627" s="42" t="s">
        <v>1334</v>
      </c>
      <c r="F627" s="42" t="s">
        <v>1262</v>
      </c>
      <c r="G627" s="42">
        <v>6</v>
      </c>
      <c r="H627" s="429">
        <v>45926</v>
      </c>
      <c r="I627" s="42">
        <v>3143</v>
      </c>
      <c r="J627" s="42" t="s">
        <v>990</v>
      </c>
      <c r="K627" s="42">
        <v>460496</v>
      </c>
      <c r="L627" s="42">
        <v>6</v>
      </c>
      <c r="M627" s="42"/>
      <c r="N627" s="42">
        <v>26</v>
      </c>
      <c r="O627" s="42">
        <v>9</v>
      </c>
      <c r="P627" s="42">
        <v>2025</v>
      </c>
      <c r="Q627" s="42" t="s">
        <v>990</v>
      </c>
    </row>
    <row r="628" spans="1:17">
      <c r="A628" s="42" t="s">
        <v>987</v>
      </c>
      <c r="B628" s="426" t="s">
        <v>839</v>
      </c>
      <c r="C628" s="42" t="s">
        <v>897</v>
      </c>
      <c r="D628" s="42"/>
      <c r="E628" s="42" t="s">
        <v>1333</v>
      </c>
      <c r="F628" s="42" t="s">
        <v>1262</v>
      </c>
      <c r="G628" s="42">
        <v>10</v>
      </c>
      <c r="H628" s="429">
        <v>45926</v>
      </c>
      <c r="I628" s="42">
        <v>3143</v>
      </c>
      <c r="J628" s="42" t="s">
        <v>990</v>
      </c>
      <c r="K628" s="42">
        <v>460496</v>
      </c>
      <c r="L628" s="42">
        <v>10</v>
      </c>
      <c r="M628" s="42"/>
      <c r="N628" s="42">
        <v>26</v>
      </c>
      <c r="O628" s="42">
        <v>9</v>
      </c>
      <c r="P628" s="42">
        <v>2025</v>
      </c>
      <c r="Q628" s="42" t="s">
        <v>990</v>
      </c>
    </row>
    <row r="629" spans="1:17">
      <c r="A629" s="42" t="s">
        <v>987</v>
      </c>
      <c r="B629" s="42" t="s">
        <v>839</v>
      </c>
      <c r="C629" s="42" t="s">
        <v>1331</v>
      </c>
      <c r="D629" s="42"/>
      <c r="E629" s="42" t="s">
        <v>1332</v>
      </c>
      <c r="F629" s="42" t="s">
        <v>1262</v>
      </c>
      <c r="G629" s="42">
        <v>0.1</v>
      </c>
      <c r="H629" s="429">
        <v>45944</v>
      </c>
      <c r="I629" s="42">
        <v>3143</v>
      </c>
      <c r="J629" s="42" t="s">
        <v>990</v>
      </c>
      <c r="K629" s="42">
        <v>464481</v>
      </c>
      <c r="L629" s="42">
        <v>0.1</v>
      </c>
      <c r="M629" s="42"/>
      <c r="N629" s="42">
        <v>14</v>
      </c>
      <c r="O629" s="42">
        <v>10</v>
      </c>
      <c r="P629" s="42">
        <v>2025</v>
      </c>
      <c r="Q629" s="42" t="s">
        <v>990</v>
      </c>
    </row>
    <row r="630" spans="1:17">
      <c r="A630" s="42" t="s">
        <v>987</v>
      </c>
      <c r="B630" s="426" t="s">
        <v>839</v>
      </c>
      <c r="C630" s="42" t="s">
        <v>897</v>
      </c>
      <c r="D630" s="42"/>
      <c r="E630" s="42" t="s">
        <v>1333</v>
      </c>
      <c r="F630" s="42" t="s">
        <v>1262</v>
      </c>
      <c r="G630" s="42">
        <v>1.3</v>
      </c>
      <c r="H630" s="429">
        <v>45944</v>
      </c>
      <c r="I630" s="42">
        <v>3143</v>
      </c>
      <c r="J630" s="42" t="s">
        <v>990</v>
      </c>
      <c r="K630" s="42">
        <v>464481</v>
      </c>
      <c r="L630" s="42">
        <v>1.3</v>
      </c>
      <c r="M630" s="42"/>
      <c r="N630" s="42">
        <v>14</v>
      </c>
      <c r="O630" s="42">
        <v>10</v>
      </c>
      <c r="P630" s="42">
        <v>2025</v>
      </c>
      <c r="Q630" s="42" t="s">
        <v>990</v>
      </c>
    </row>
    <row r="631" spans="1:17">
      <c r="A631" s="42" t="s">
        <v>987</v>
      </c>
      <c r="B631" s="426" t="s">
        <v>1131</v>
      </c>
      <c r="C631" s="42" t="s">
        <v>897</v>
      </c>
      <c r="D631" s="42"/>
      <c r="E631" s="42" t="s">
        <v>1333</v>
      </c>
      <c r="F631" s="42" t="s">
        <v>1262</v>
      </c>
      <c r="G631" s="42">
        <v>6.3</v>
      </c>
      <c r="H631" s="429">
        <v>45705</v>
      </c>
      <c r="I631" s="42">
        <v>12358</v>
      </c>
      <c r="J631" s="42" t="s">
        <v>990</v>
      </c>
      <c r="K631" s="42">
        <v>399941</v>
      </c>
      <c r="L631" s="42">
        <v>6.3</v>
      </c>
      <c r="M631" s="42"/>
      <c r="N631" s="42">
        <v>17</v>
      </c>
      <c r="O631" s="42">
        <v>2</v>
      </c>
      <c r="P631" s="42">
        <v>2025</v>
      </c>
      <c r="Q631" s="42" t="s">
        <v>990</v>
      </c>
    </row>
    <row r="632" spans="1:17">
      <c r="A632" s="42" t="s">
        <v>987</v>
      </c>
      <c r="B632" s="426" t="s">
        <v>1131</v>
      </c>
      <c r="C632" s="42" t="s">
        <v>897</v>
      </c>
      <c r="D632" s="42"/>
      <c r="E632" s="42" t="s">
        <v>1333</v>
      </c>
      <c r="F632" s="42" t="s">
        <v>1262</v>
      </c>
      <c r="G632" s="42">
        <v>4.13</v>
      </c>
      <c r="H632" s="429">
        <v>45771</v>
      </c>
      <c r="I632" s="42">
        <v>12358</v>
      </c>
      <c r="J632" s="42" t="s">
        <v>990</v>
      </c>
      <c r="K632" s="42">
        <v>417687</v>
      </c>
      <c r="L632" s="42">
        <v>4.13</v>
      </c>
      <c r="M632" s="42"/>
      <c r="N632" s="42">
        <v>24</v>
      </c>
      <c r="O632" s="42">
        <v>4</v>
      </c>
      <c r="P632" s="42">
        <v>2025</v>
      </c>
      <c r="Q632" s="42" t="s">
        <v>990</v>
      </c>
    </row>
    <row r="633" spans="1:17">
      <c r="A633" s="42" t="s">
        <v>987</v>
      </c>
      <c r="B633" s="426" t="s">
        <v>1131</v>
      </c>
      <c r="C633" s="42" t="s">
        <v>897</v>
      </c>
      <c r="D633" s="42"/>
      <c r="E633" s="42" t="s">
        <v>1333</v>
      </c>
      <c r="F633" s="42" t="s">
        <v>1262</v>
      </c>
      <c r="G633" s="42">
        <v>2.1</v>
      </c>
      <c r="H633" s="429">
        <v>45796</v>
      </c>
      <c r="I633" s="42">
        <v>12358</v>
      </c>
      <c r="J633" s="42" t="s">
        <v>990</v>
      </c>
      <c r="K633" s="42">
        <v>425514</v>
      </c>
      <c r="L633" s="42">
        <v>2.1</v>
      </c>
      <c r="M633" s="42"/>
      <c r="N633" s="42">
        <v>19</v>
      </c>
      <c r="O633" s="42">
        <v>5</v>
      </c>
      <c r="P633" s="42">
        <v>2025</v>
      </c>
      <c r="Q633" s="42" t="s">
        <v>990</v>
      </c>
    </row>
    <row r="634" spans="1:17">
      <c r="A634" s="42" t="s">
        <v>987</v>
      </c>
      <c r="B634" s="426" t="s">
        <v>1131</v>
      </c>
      <c r="C634" s="42" t="s">
        <v>897</v>
      </c>
      <c r="D634" s="42"/>
      <c r="E634" s="42" t="s">
        <v>1333</v>
      </c>
      <c r="F634" s="42" t="s">
        <v>1262</v>
      </c>
      <c r="G634" s="42">
        <v>3.2</v>
      </c>
      <c r="H634" s="429">
        <v>45824</v>
      </c>
      <c r="I634" s="42">
        <v>12358</v>
      </c>
      <c r="J634" s="42" t="s">
        <v>990</v>
      </c>
      <c r="K634" s="42">
        <v>432872</v>
      </c>
      <c r="L634" s="42">
        <v>3.2</v>
      </c>
      <c r="M634" s="42"/>
      <c r="N634" s="42">
        <v>16</v>
      </c>
      <c r="O634" s="42">
        <v>6</v>
      </c>
      <c r="P634" s="42">
        <v>2025</v>
      </c>
      <c r="Q634" s="42" t="s">
        <v>990</v>
      </c>
    </row>
    <row r="635" spans="1:17">
      <c r="A635" s="42" t="s">
        <v>987</v>
      </c>
      <c r="B635" s="426" t="s">
        <v>1131</v>
      </c>
      <c r="C635" s="42" t="s">
        <v>897</v>
      </c>
      <c r="D635" s="42"/>
      <c r="E635" s="42" t="s">
        <v>1333</v>
      </c>
      <c r="F635" s="42" t="s">
        <v>1262</v>
      </c>
      <c r="G635" s="42">
        <v>1</v>
      </c>
      <c r="H635" s="429">
        <v>45859</v>
      </c>
      <c r="I635" s="42">
        <v>12358</v>
      </c>
      <c r="J635" s="42" t="s">
        <v>990</v>
      </c>
      <c r="K635" s="42">
        <v>442396</v>
      </c>
      <c r="L635" s="42">
        <v>1</v>
      </c>
      <c r="M635" s="42"/>
      <c r="N635" s="42">
        <v>21</v>
      </c>
      <c r="O635" s="42">
        <v>7</v>
      </c>
      <c r="P635" s="42">
        <v>2025</v>
      </c>
      <c r="Q635" s="42" t="s">
        <v>990</v>
      </c>
    </row>
    <row r="636" spans="1:17">
      <c r="A636" s="42" t="s">
        <v>987</v>
      </c>
      <c r="B636" s="426" t="s">
        <v>1131</v>
      </c>
      <c r="C636" s="42" t="s">
        <v>897</v>
      </c>
      <c r="D636" s="42"/>
      <c r="E636" s="42" t="s">
        <v>1333</v>
      </c>
      <c r="F636" s="42" t="s">
        <v>1262</v>
      </c>
      <c r="G636" s="42">
        <v>2.2000000000000002</v>
      </c>
      <c r="H636" s="429">
        <v>45894</v>
      </c>
      <c r="I636" s="42">
        <v>12358</v>
      </c>
      <c r="J636" s="42" t="s">
        <v>990</v>
      </c>
      <c r="K636" s="42">
        <v>450473</v>
      </c>
      <c r="L636" s="42">
        <v>2.2000000000000002</v>
      </c>
      <c r="M636" s="42"/>
      <c r="N636" s="42">
        <v>25</v>
      </c>
      <c r="O636" s="42">
        <v>8</v>
      </c>
      <c r="P636" s="42">
        <v>2025</v>
      </c>
      <c r="Q636" s="42" t="s">
        <v>990</v>
      </c>
    </row>
    <row r="637" spans="1:17">
      <c r="A637" s="42" t="s">
        <v>987</v>
      </c>
      <c r="B637" s="426" t="s">
        <v>1131</v>
      </c>
      <c r="C637" s="42" t="s">
        <v>897</v>
      </c>
      <c r="D637" s="42"/>
      <c r="E637" s="42" t="s">
        <v>1333</v>
      </c>
      <c r="F637" s="42" t="s">
        <v>1262</v>
      </c>
      <c r="G637" s="42">
        <v>1.65</v>
      </c>
      <c r="H637" s="429">
        <v>45915</v>
      </c>
      <c r="I637" s="42">
        <v>12358</v>
      </c>
      <c r="J637" s="42" t="s">
        <v>990</v>
      </c>
      <c r="K637" s="42">
        <v>457197</v>
      </c>
      <c r="L637" s="42">
        <v>1.65</v>
      </c>
      <c r="M637" s="42"/>
      <c r="N637" s="42">
        <v>15</v>
      </c>
      <c r="O637" s="42">
        <v>9</v>
      </c>
      <c r="P637" s="42">
        <v>2025</v>
      </c>
      <c r="Q637" s="42" t="s">
        <v>990</v>
      </c>
    </row>
    <row r="638" spans="1:17">
      <c r="A638" s="42" t="s">
        <v>987</v>
      </c>
      <c r="B638" s="426" t="s">
        <v>1131</v>
      </c>
      <c r="C638" s="42" t="s">
        <v>897</v>
      </c>
      <c r="D638" s="42"/>
      <c r="E638" s="42" t="s">
        <v>1333</v>
      </c>
      <c r="F638" s="42" t="s">
        <v>1262</v>
      </c>
      <c r="G638" s="42">
        <v>2.6</v>
      </c>
      <c r="H638" s="429">
        <v>45981</v>
      </c>
      <c r="I638" s="42">
        <v>12358</v>
      </c>
      <c r="J638" s="42" t="s">
        <v>990</v>
      </c>
      <c r="K638" s="42">
        <v>474164</v>
      </c>
      <c r="L638" s="42">
        <v>2.6</v>
      </c>
      <c r="M638" s="42"/>
      <c r="N638" s="42">
        <v>20</v>
      </c>
      <c r="O638" s="42">
        <v>11</v>
      </c>
      <c r="P638" s="42">
        <v>2025</v>
      </c>
      <c r="Q638" s="42" t="s">
        <v>990</v>
      </c>
    </row>
    <row r="639" spans="1:17">
      <c r="A639" s="42" t="s">
        <v>987</v>
      </c>
      <c r="B639" s="426" t="s">
        <v>1131</v>
      </c>
      <c r="C639" s="42" t="s">
        <v>897</v>
      </c>
      <c r="D639" s="42"/>
      <c r="E639" s="42" t="s">
        <v>1333</v>
      </c>
      <c r="F639" s="42" t="s">
        <v>1262</v>
      </c>
      <c r="G639" s="42">
        <v>2.5</v>
      </c>
      <c r="H639" s="429">
        <v>45950</v>
      </c>
      <c r="I639" s="42">
        <v>12358</v>
      </c>
      <c r="J639" s="42" t="s">
        <v>990</v>
      </c>
      <c r="K639" s="42">
        <v>466187</v>
      </c>
      <c r="L639" s="42">
        <v>2.5</v>
      </c>
      <c r="M639" s="42"/>
      <c r="N639" s="42">
        <v>20</v>
      </c>
      <c r="O639" s="42">
        <v>10</v>
      </c>
      <c r="P639" s="42">
        <v>2025</v>
      </c>
      <c r="Q639" s="42" t="s">
        <v>990</v>
      </c>
    </row>
    <row r="640" spans="1:17">
      <c r="A640" s="42" t="s">
        <v>987</v>
      </c>
      <c r="B640" s="426" t="s">
        <v>1131</v>
      </c>
      <c r="C640" s="42" t="s">
        <v>897</v>
      </c>
      <c r="D640" s="42"/>
      <c r="E640" s="42" t="s">
        <v>1333</v>
      </c>
      <c r="F640" s="42" t="s">
        <v>1262</v>
      </c>
      <c r="G640" s="42">
        <v>1.29</v>
      </c>
      <c r="H640" s="429">
        <v>46006</v>
      </c>
      <c r="I640" s="42">
        <v>12358</v>
      </c>
      <c r="J640" s="42" t="s">
        <v>990</v>
      </c>
      <c r="K640" s="42">
        <v>480766</v>
      </c>
      <c r="L640" s="42">
        <v>1.29</v>
      </c>
      <c r="M640" s="42"/>
      <c r="N640" s="42">
        <v>15</v>
      </c>
      <c r="O640" s="42">
        <v>12</v>
      </c>
      <c r="P640" s="42">
        <v>2025</v>
      </c>
      <c r="Q640" s="42" t="s">
        <v>990</v>
      </c>
    </row>
    <row r="641" spans="1:17">
      <c r="A641" s="42" t="s">
        <v>987</v>
      </c>
      <c r="B641" s="426" t="s">
        <v>1335</v>
      </c>
      <c r="C641" s="42" t="s">
        <v>897</v>
      </c>
      <c r="D641" s="42"/>
      <c r="E641" s="42" t="s">
        <v>1333</v>
      </c>
      <c r="F641" s="42" t="s">
        <v>1262</v>
      </c>
      <c r="G641" s="42">
        <v>1.56</v>
      </c>
      <c r="H641" s="429">
        <v>45845</v>
      </c>
      <c r="I641" s="42">
        <v>40556</v>
      </c>
      <c r="J641" s="42" t="s">
        <v>990</v>
      </c>
      <c r="K641" s="42">
        <v>437960</v>
      </c>
      <c r="L641" s="42">
        <v>1.56</v>
      </c>
      <c r="M641" s="42"/>
      <c r="N641" s="42">
        <v>7</v>
      </c>
      <c r="O641" s="42">
        <v>7</v>
      </c>
      <c r="P641" s="42">
        <v>2025</v>
      </c>
      <c r="Q641" s="42" t="s">
        <v>990</v>
      </c>
    </row>
    <row r="642" spans="1:17">
      <c r="A642" s="42" t="s">
        <v>987</v>
      </c>
      <c r="B642" s="426" t="s">
        <v>1335</v>
      </c>
      <c r="C642" s="42" t="s">
        <v>897</v>
      </c>
      <c r="D642" s="42"/>
      <c r="E642" s="42" t="s">
        <v>1333</v>
      </c>
      <c r="F642" s="42" t="s">
        <v>1262</v>
      </c>
      <c r="G642" s="42">
        <v>1.37</v>
      </c>
      <c r="H642" s="429">
        <v>45939</v>
      </c>
      <c r="I642" s="42">
        <v>40556</v>
      </c>
      <c r="J642" s="42" t="s">
        <v>990</v>
      </c>
      <c r="K642" s="42">
        <v>463876</v>
      </c>
      <c r="L642" s="42">
        <v>1.37</v>
      </c>
      <c r="M642" s="42"/>
      <c r="N642" s="42">
        <v>9</v>
      </c>
      <c r="O642" s="42">
        <v>10</v>
      </c>
      <c r="P642" s="42">
        <v>2025</v>
      </c>
      <c r="Q642" s="42" t="s">
        <v>990</v>
      </c>
    </row>
    <row r="643" spans="1:17">
      <c r="A643" s="433" t="s">
        <v>987</v>
      </c>
      <c r="B643" s="432" t="s">
        <v>1335</v>
      </c>
      <c r="C643" s="433" t="s">
        <v>897</v>
      </c>
      <c r="D643" s="433"/>
      <c r="E643" s="433" t="s">
        <v>1333</v>
      </c>
      <c r="F643" s="433" t="s">
        <v>1262</v>
      </c>
      <c r="G643" s="433">
        <v>1.2</v>
      </c>
      <c r="H643" s="434">
        <v>46002</v>
      </c>
      <c r="I643" s="433">
        <v>40556</v>
      </c>
      <c r="J643" s="433" t="s">
        <v>990</v>
      </c>
      <c r="K643" s="433">
        <v>479994</v>
      </c>
      <c r="L643" s="433">
        <v>1.2</v>
      </c>
      <c r="M643" s="433"/>
      <c r="N643" s="433">
        <v>11</v>
      </c>
      <c r="O643" s="433">
        <v>12</v>
      </c>
      <c r="P643" s="433">
        <v>2025</v>
      </c>
      <c r="Q643" s="433" t="s">
        <v>990</v>
      </c>
    </row>
    <row r="644" spans="1:17">
      <c r="A644" s="42" t="s">
        <v>998</v>
      </c>
      <c r="B644" s="42" t="s">
        <v>888</v>
      </c>
      <c r="C644" s="42" t="s">
        <v>1260</v>
      </c>
      <c r="D644" s="42"/>
      <c r="E644" s="42" t="s">
        <v>1492</v>
      </c>
      <c r="F644" s="42" t="s">
        <v>1262</v>
      </c>
      <c r="G644" s="42">
        <v>5.12</v>
      </c>
      <c r="H644" s="429">
        <v>46007</v>
      </c>
      <c r="I644" s="42">
        <v>14280</v>
      </c>
      <c r="J644" s="42" t="s">
        <v>990</v>
      </c>
      <c r="K644" s="42">
        <v>113069520</v>
      </c>
      <c r="L644" s="42">
        <v>5.12</v>
      </c>
      <c r="M644" s="42" t="s">
        <v>1493</v>
      </c>
      <c r="N644" s="42">
        <v>26</v>
      </c>
      <c r="O644" s="42">
        <v>12</v>
      </c>
      <c r="P644" s="42">
        <v>2025</v>
      </c>
      <c r="Q644" s="42" t="s">
        <v>1257</v>
      </c>
    </row>
    <row r="645" spans="1:17">
      <c r="A645" s="42" t="s">
        <v>998</v>
      </c>
      <c r="B645" s="42" t="s">
        <v>888</v>
      </c>
      <c r="C645" s="42" t="s">
        <v>1260</v>
      </c>
      <c r="D645" s="42"/>
      <c r="E645" s="42" t="s">
        <v>1494</v>
      </c>
      <c r="F645" s="42" t="s">
        <v>915</v>
      </c>
      <c r="G645" s="42">
        <v>0.96</v>
      </c>
      <c r="H645" s="429">
        <v>46007</v>
      </c>
      <c r="I645" s="42">
        <v>14280</v>
      </c>
      <c r="J645" s="42" t="s">
        <v>990</v>
      </c>
      <c r="K645" s="42">
        <v>1560616</v>
      </c>
      <c r="L645" s="42">
        <v>0.96</v>
      </c>
      <c r="M645" s="42" t="s">
        <v>1495</v>
      </c>
      <c r="N645" s="42">
        <v>5</v>
      </c>
      <c r="O645" s="42">
        <v>2</v>
      </c>
      <c r="P645" s="42">
        <v>2026</v>
      </c>
      <c r="Q645" s="42" t="s">
        <v>894</v>
      </c>
    </row>
    <row r="646" spans="1:17">
      <c r="A646" s="42" t="s">
        <v>998</v>
      </c>
      <c r="B646" s="42" t="s">
        <v>888</v>
      </c>
      <c r="C646" s="42" t="s">
        <v>1260</v>
      </c>
      <c r="D646" s="42"/>
      <c r="E646" s="42" t="s">
        <v>1494</v>
      </c>
      <c r="F646" s="42" t="s">
        <v>915</v>
      </c>
      <c r="G646" s="42">
        <v>0.32</v>
      </c>
      <c r="H646" s="429">
        <v>46007</v>
      </c>
      <c r="I646" s="42">
        <v>14280</v>
      </c>
      <c r="J646" s="42" t="s">
        <v>990</v>
      </c>
      <c r="K646" s="42">
        <v>1560617</v>
      </c>
      <c r="L646" s="42">
        <v>0.32</v>
      </c>
      <c r="M646" s="42" t="s">
        <v>1495</v>
      </c>
      <c r="N646" s="42">
        <v>5</v>
      </c>
      <c r="O646" s="42">
        <v>2</v>
      </c>
      <c r="P646" s="42">
        <v>2026</v>
      </c>
      <c r="Q646" s="42" t="s">
        <v>894</v>
      </c>
    </row>
    <row r="647" spans="1:17">
      <c r="A647" s="42" t="s">
        <v>998</v>
      </c>
      <c r="B647" s="42" t="s">
        <v>888</v>
      </c>
      <c r="C647" s="42" t="s">
        <v>1260</v>
      </c>
      <c r="D647" s="42"/>
      <c r="E647" s="42" t="s">
        <v>1008</v>
      </c>
      <c r="F647" s="42" t="s">
        <v>1262</v>
      </c>
      <c r="G647" s="42">
        <v>0.26</v>
      </c>
      <c r="H647" s="429">
        <v>46007</v>
      </c>
      <c r="I647" s="42">
        <v>14280</v>
      </c>
      <c r="J647" s="42" t="s">
        <v>990</v>
      </c>
      <c r="K647" s="42">
        <v>1560923</v>
      </c>
      <c r="L647" s="42">
        <v>0.26</v>
      </c>
      <c r="M647" s="42" t="s">
        <v>930</v>
      </c>
      <c r="N647" s="42">
        <v>6</v>
      </c>
      <c r="O647" s="42">
        <v>2</v>
      </c>
      <c r="P647" s="42">
        <v>2026</v>
      </c>
      <c r="Q647" s="42" t="s">
        <v>894</v>
      </c>
    </row>
    <row r="648" spans="1:17">
      <c r="A648" s="42" t="s">
        <v>998</v>
      </c>
      <c r="B648" s="42" t="s">
        <v>888</v>
      </c>
      <c r="C648" s="42" t="s">
        <v>1260</v>
      </c>
      <c r="D648" s="42"/>
      <c r="E648" s="42" t="s">
        <v>1092</v>
      </c>
      <c r="F648" s="42" t="s">
        <v>1262</v>
      </c>
      <c r="G648" s="42">
        <v>10.65</v>
      </c>
      <c r="H648" s="429">
        <v>46007</v>
      </c>
      <c r="I648" s="42">
        <v>14280</v>
      </c>
      <c r="J648" s="42" t="s">
        <v>990</v>
      </c>
      <c r="K648" s="42">
        <v>1560924</v>
      </c>
      <c r="L648" s="42">
        <v>10.65</v>
      </c>
      <c r="M648" s="42" t="s">
        <v>1496</v>
      </c>
      <c r="N648" s="42">
        <v>6</v>
      </c>
      <c r="O648" s="42">
        <v>2</v>
      </c>
      <c r="P648" s="42">
        <v>2026</v>
      </c>
      <c r="Q648" s="42" t="s">
        <v>894</v>
      </c>
    </row>
    <row r="649" spans="1:17">
      <c r="A649" s="42" t="s">
        <v>998</v>
      </c>
      <c r="B649" s="42" t="s">
        <v>888</v>
      </c>
      <c r="C649" s="42" t="s">
        <v>1260</v>
      </c>
      <c r="D649" s="42"/>
      <c r="E649" s="42" t="s">
        <v>1094</v>
      </c>
      <c r="F649" s="42" t="s">
        <v>1262</v>
      </c>
      <c r="G649" s="42">
        <v>11.99</v>
      </c>
      <c r="H649" s="429">
        <v>46007</v>
      </c>
      <c r="I649" s="42">
        <v>14280</v>
      </c>
      <c r="J649" s="42" t="s">
        <v>990</v>
      </c>
      <c r="K649" s="42">
        <v>1560926</v>
      </c>
      <c r="L649" s="42">
        <v>11.99</v>
      </c>
      <c r="M649" s="42" t="s">
        <v>919</v>
      </c>
      <c r="N649" s="42">
        <v>6</v>
      </c>
      <c r="O649" s="42">
        <v>2</v>
      </c>
      <c r="P649" s="42">
        <v>2026</v>
      </c>
      <c r="Q649" s="42" t="s">
        <v>894</v>
      </c>
    </row>
    <row r="650" spans="1:17">
      <c r="A650" s="42" t="s">
        <v>998</v>
      </c>
      <c r="B650" s="42" t="s">
        <v>888</v>
      </c>
      <c r="C650" s="42" t="s">
        <v>1260</v>
      </c>
      <c r="D650" s="42"/>
      <c r="E650" s="42" t="s">
        <v>1497</v>
      </c>
      <c r="F650" s="42" t="s">
        <v>1262</v>
      </c>
      <c r="G650" s="42">
        <v>16.850000000000001</v>
      </c>
      <c r="H650" s="429">
        <v>46007</v>
      </c>
      <c r="I650" s="42">
        <v>14280</v>
      </c>
      <c r="J650" s="42" t="s">
        <v>990</v>
      </c>
      <c r="K650" s="42">
        <v>1560927</v>
      </c>
      <c r="L650" s="42">
        <v>16.850000000000001</v>
      </c>
      <c r="M650" s="42" t="s">
        <v>906</v>
      </c>
      <c r="N650" s="42">
        <v>6</v>
      </c>
      <c r="O650" s="42">
        <v>2</v>
      </c>
      <c r="P650" s="42">
        <v>2026</v>
      </c>
      <c r="Q650" s="42" t="s">
        <v>894</v>
      </c>
    </row>
    <row r="651" spans="1:17">
      <c r="A651" s="42" t="s">
        <v>998</v>
      </c>
      <c r="B651" s="42" t="s">
        <v>888</v>
      </c>
      <c r="C651" s="42" t="s">
        <v>1260</v>
      </c>
      <c r="D651" s="42"/>
      <c r="E651" s="42" t="s">
        <v>1498</v>
      </c>
      <c r="F651" s="42" t="s">
        <v>1262</v>
      </c>
      <c r="G651" s="42">
        <v>1.55</v>
      </c>
      <c r="H651" s="429">
        <v>46007</v>
      </c>
      <c r="I651" s="42">
        <v>14280</v>
      </c>
      <c r="J651" s="42" t="s">
        <v>990</v>
      </c>
      <c r="K651" s="42">
        <v>1560928</v>
      </c>
      <c r="L651" s="42">
        <v>1.55</v>
      </c>
      <c r="M651" s="42" t="s">
        <v>924</v>
      </c>
      <c r="N651" s="42">
        <v>6</v>
      </c>
      <c r="O651" s="42">
        <v>2</v>
      </c>
      <c r="P651" s="42">
        <v>2026</v>
      </c>
      <c r="Q651" s="42" t="s">
        <v>894</v>
      </c>
    </row>
    <row r="652" spans="1:17">
      <c r="A652" s="42" t="s">
        <v>998</v>
      </c>
      <c r="B652" s="42" t="s">
        <v>888</v>
      </c>
      <c r="C652" s="42" t="s">
        <v>1260</v>
      </c>
      <c r="D652" s="42"/>
      <c r="E652" s="42" t="s">
        <v>1499</v>
      </c>
      <c r="F652" s="42" t="s">
        <v>1262</v>
      </c>
      <c r="G652" s="42">
        <v>17.399999999999999</v>
      </c>
      <c r="H652" s="429">
        <v>46007</v>
      </c>
      <c r="I652" s="42">
        <v>14280</v>
      </c>
      <c r="J652" s="42" t="s">
        <v>990</v>
      </c>
      <c r="K652" s="42">
        <v>1560929</v>
      </c>
      <c r="L652" s="42">
        <v>17.399999999999999</v>
      </c>
      <c r="M652" s="42" t="s">
        <v>919</v>
      </c>
      <c r="N652" s="42">
        <v>6</v>
      </c>
      <c r="O652" s="42">
        <v>2</v>
      </c>
      <c r="P652" s="42">
        <v>2026</v>
      </c>
      <c r="Q652" s="42" t="s">
        <v>894</v>
      </c>
    </row>
    <row r="653" spans="1:17">
      <c r="A653" s="42" t="s">
        <v>998</v>
      </c>
      <c r="B653" s="42" t="s">
        <v>888</v>
      </c>
      <c r="C653" s="42" t="s">
        <v>1260</v>
      </c>
      <c r="D653" s="42"/>
      <c r="E653" s="42" t="s">
        <v>1067</v>
      </c>
      <c r="F653" s="42" t="s">
        <v>1262</v>
      </c>
      <c r="G653" s="42">
        <v>0.47</v>
      </c>
      <c r="H653" s="429">
        <v>46007</v>
      </c>
      <c r="I653" s="42">
        <v>14280</v>
      </c>
      <c r="J653" s="42" t="s">
        <v>990</v>
      </c>
      <c r="K653" s="42">
        <v>1560930</v>
      </c>
      <c r="L653" s="42">
        <v>0.47</v>
      </c>
      <c r="M653" s="42" t="s">
        <v>930</v>
      </c>
      <c r="N653" s="42">
        <v>6</v>
      </c>
      <c r="O653" s="42">
        <v>2</v>
      </c>
      <c r="P653" s="42">
        <v>2026</v>
      </c>
      <c r="Q653" s="42" t="s">
        <v>894</v>
      </c>
    </row>
    <row r="654" spans="1:17">
      <c r="A654" s="42" t="s">
        <v>998</v>
      </c>
      <c r="B654" s="42" t="s">
        <v>888</v>
      </c>
      <c r="C654" s="42" t="s">
        <v>1260</v>
      </c>
      <c r="D654" s="42"/>
      <c r="E654" s="42" t="s">
        <v>1500</v>
      </c>
      <c r="F654" s="42" t="s">
        <v>1262</v>
      </c>
      <c r="G654" s="42">
        <v>1.04</v>
      </c>
      <c r="H654" s="429">
        <v>46007</v>
      </c>
      <c r="I654" s="42">
        <v>14280</v>
      </c>
      <c r="J654" s="42" t="s">
        <v>990</v>
      </c>
      <c r="K654" s="42">
        <v>1560931</v>
      </c>
      <c r="L654" s="42">
        <v>1.04</v>
      </c>
      <c r="M654" s="42" t="s">
        <v>919</v>
      </c>
      <c r="N654" s="42">
        <v>6</v>
      </c>
      <c r="O654" s="42">
        <v>2</v>
      </c>
      <c r="P654" s="42">
        <v>2026</v>
      </c>
      <c r="Q654" s="42" t="s">
        <v>894</v>
      </c>
    </row>
    <row r="655" spans="1:17">
      <c r="A655" s="42" t="s">
        <v>998</v>
      </c>
      <c r="B655" s="42" t="s">
        <v>888</v>
      </c>
      <c r="C655" s="42" t="s">
        <v>1260</v>
      </c>
      <c r="D655" s="42"/>
      <c r="E655" s="42" t="s">
        <v>1501</v>
      </c>
      <c r="F655" s="42" t="s">
        <v>1262</v>
      </c>
      <c r="G655" s="42">
        <v>0.61</v>
      </c>
      <c r="H655" s="429">
        <v>46007</v>
      </c>
      <c r="I655" s="42">
        <v>14280</v>
      </c>
      <c r="J655" s="42" t="s">
        <v>990</v>
      </c>
      <c r="K655" s="42">
        <v>1560933</v>
      </c>
      <c r="L655" s="42">
        <v>0.61</v>
      </c>
      <c r="M655" s="42" t="s">
        <v>930</v>
      </c>
      <c r="N655" s="42">
        <v>6</v>
      </c>
      <c r="O655" s="42">
        <v>2</v>
      </c>
      <c r="P655" s="42">
        <v>2026</v>
      </c>
      <c r="Q655" s="42" t="s">
        <v>894</v>
      </c>
    </row>
    <row r="656" spans="1:17">
      <c r="A656" s="42" t="s">
        <v>998</v>
      </c>
      <c r="B656" s="42" t="s">
        <v>888</v>
      </c>
      <c r="C656" s="42" t="s">
        <v>1260</v>
      </c>
      <c r="D656" s="42"/>
      <c r="E656" s="42" t="s">
        <v>1502</v>
      </c>
      <c r="F656" s="42" t="s">
        <v>1262</v>
      </c>
      <c r="G656" s="42">
        <v>0.88</v>
      </c>
      <c r="H656" s="429">
        <v>46007</v>
      </c>
      <c r="I656" s="42">
        <v>14280</v>
      </c>
      <c r="J656" s="42" t="s">
        <v>990</v>
      </c>
      <c r="K656" s="42">
        <v>1560934</v>
      </c>
      <c r="L656" s="42">
        <v>0.88</v>
      </c>
      <c r="M656" s="42" t="s">
        <v>930</v>
      </c>
      <c r="N656" s="42">
        <v>6</v>
      </c>
      <c r="O656" s="42">
        <v>2</v>
      </c>
      <c r="P656" s="42">
        <v>2026</v>
      </c>
      <c r="Q656" s="42" t="s">
        <v>894</v>
      </c>
    </row>
    <row r="657" spans="1:17">
      <c r="A657" s="42" t="s">
        <v>998</v>
      </c>
      <c r="B657" s="42" t="s">
        <v>888</v>
      </c>
      <c r="C657" s="42" t="s">
        <v>1260</v>
      </c>
      <c r="D657" s="42"/>
      <c r="E657" s="42" t="s">
        <v>1503</v>
      </c>
      <c r="F657" s="42" t="s">
        <v>1262</v>
      </c>
      <c r="G657" s="42">
        <v>0.26</v>
      </c>
      <c r="H657" s="429">
        <v>46007</v>
      </c>
      <c r="I657" s="42">
        <v>14280</v>
      </c>
      <c r="J657" s="42" t="s">
        <v>990</v>
      </c>
      <c r="K657" s="42">
        <v>1560937</v>
      </c>
      <c r="L657" s="42">
        <v>0.26</v>
      </c>
      <c r="M657" s="42" t="s">
        <v>933</v>
      </c>
      <c r="N657" s="42">
        <v>6</v>
      </c>
      <c r="O657" s="42">
        <v>2</v>
      </c>
      <c r="P657" s="42">
        <v>2026</v>
      </c>
      <c r="Q657" s="42" t="s">
        <v>894</v>
      </c>
    </row>
    <row r="658" spans="1:17">
      <c r="A658" s="42" t="s">
        <v>998</v>
      </c>
      <c r="B658" s="42" t="s">
        <v>888</v>
      </c>
      <c r="C658" s="42" t="s">
        <v>1260</v>
      </c>
      <c r="D658" s="42"/>
      <c r="E658" s="42" t="s">
        <v>1504</v>
      </c>
      <c r="F658" s="42" t="s">
        <v>1262</v>
      </c>
      <c r="G658" s="42">
        <v>10.28</v>
      </c>
      <c r="H658" s="429">
        <v>46007</v>
      </c>
      <c r="I658" s="42">
        <v>14280</v>
      </c>
      <c r="J658" s="42" t="s">
        <v>990</v>
      </c>
      <c r="K658" s="42">
        <v>1560939</v>
      </c>
      <c r="L658" s="42">
        <v>10.28</v>
      </c>
      <c r="M658" s="42" t="s">
        <v>943</v>
      </c>
      <c r="N658" s="42">
        <v>6</v>
      </c>
      <c r="O658" s="42">
        <v>2</v>
      </c>
      <c r="P658" s="42">
        <v>2026</v>
      </c>
      <c r="Q658" s="42" t="s">
        <v>894</v>
      </c>
    </row>
    <row r="659" spans="1:17">
      <c r="A659" s="42" t="s">
        <v>998</v>
      </c>
      <c r="B659" s="42" t="s">
        <v>888</v>
      </c>
      <c r="C659" s="42" t="s">
        <v>1260</v>
      </c>
      <c r="D659" s="42"/>
      <c r="E659" s="42" t="s">
        <v>1505</v>
      </c>
      <c r="F659" s="42" t="s">
        <v>1262</v>
      </c>
      <c r="G659" s="42">
        <v>19.91</v>
      </c>
      <c r="H659" s="429">
        <v>46007</v>
      </c>
      <c r="I659" s="42">
        <v>14280</v>
      </c>
      <c r="J659" s="42" t="s">
        <v>990</v>
      </c>
      <c r="K659" s="42">
        <v>1560940</v>
      </c>
      <c r="L659" s="42">
        <v>19.91</v>
      </c>
      <c r="M659" s="42" t="s">
        <v>943</v>
      </c>
      <c r="N659" s="42">
        <v>6</v>
      </c>
      <c r="O659" s="42">
        <v>2</v>
      </c>
      <c r="P659" s="42">
        <v>2026</v>
      </c>
      <c r="Q659" s="42" t="s">
        <v>894</v>
      </c>
    </row>
    <row r="660" spans="1:17">
      <c r="A660" s="446" t="s">
        <v>998</v>
      </c>
      <c r="B660" s="446" t="s">
        <v>888</v>
      </c>
      <c r="C660" s="446" t="s">
        <v>1260</v>
      </c>
      <c r="D660" s="446"/>
      <c r="E660" s="446" t="s">
        <v>1506</v>
      </c>
      <c r="F660" s="446" t="s">
        <v>1262</v>
      </c>
      <c r="G660" s="446">
        <v>25.06</v>
      </c>
      <c r="H660" s="447">
        <v>46007</v>
      </c>
      <c r="I660" s="446">
        <v>14280</v>
      </c>
      <c r="J660" s="446" t="s">
        <v>990</v>
      </c>
      <c r="K660" s="446">
        <v>1560941</v>
      </c>
      <c r="L660" s="446">
        <v>25.06</v>
      </c>
      <c r="M660" s="446" t="s">
        <v>930</v>
      </c>
      <c r="N660" s="446">
        <v>6</v>
      </c>
      <c r="O660" s="446">
        <v>2</v>
      </c>
      <c r="P660" s="446">
        <v>2026</v>
      </c>
      <c r="Q660" s="446" t="s">
        <v>894</v>
      </c>
    </row>
    <row r="661" spans="1:17">
      <c r="A661" s="42" t="s">
        <v>998</v>
      </c>
      <c r="B661" s="42" t="s">
        <v>888</v>
      </c>
      <c r="C661" s="42" t="s">
        <v>1260</v>
      </c>
      <c r="D661" s="42"/>
      <c r="E661" s="42" t="s">
        <v>1507</v>
      </c>
      <c r="F661" s="42" t="s">
        <v>1262</v>
      </c>
      <c r="G661" s="42">
        <v>0.74</v>
      </c>
      <c r="H661" s="429">
        <v>46007</v>
      </c>
      <c r="I661" s="42">
        <v>14280</v>
      </c>
      <c r="J661" s="42" t="s">
        <v>990</v>
      </c>
      <c r="K661" s="42">
        <v>1560942</v>
      </c>
      <c r="L661" s="42">
        <v>0.74</v>
      </c>
      <c r="M661" s="42" t="s">
        <v>930</v>
      </c>
      <c r="N661" s="42">
        <v>6</v>
      </c>
      <c r="O661" s="42">
        <v>2</v>
      </c>
      <c r="P661" s="42">
        <v>2026</v>
      </c>
      <c r="Q661" s="42" t="s">
        <v>894</v>
      </c>
    </row>
    <row r="662" spans="1:17">
      <c r="A662" s="42" t="s">
        <v>998</v>
      </c>
      <c r="B662" s="42" t="s">
        <v>888</v>
      </c>
      <c r="C662" s="42" t="s">
        <v>1260</v>
      </c>
      <c r="D662" s="42"/>
      <c r="E662" s="42" t="s">
        <v>953</v>
      </c>
      <c r="F662" s="42" t="s">
        <v>1262</v>
      </c>
      <c r="G662" s="42">
        <v>10.49</v>
      </c>
      <c r="H662" s="429">
        <v>46007</v>
      </c>
      <c r="I662" s="42">
        <v>14280</v>
      </c>
      <c r="J662" s="42" t="s">
        <v>990</v>
      </c>
      <c r="K662" s="42">
        <v>1560943</v>
      </c>
      <c r="L662" s="42">
        <v>10.49</v>
      </c>
      <c r="M662" s="42" t="s">
        <v>919</v>
      </c>
      <c r="N662" s="42">
        <v>6</v>
      </c>
      <c r="O662" s="42">
        <v>2</v>
      </c>
      <c r="P662" s="42">
        <v>2026</v>
      </c>
      <c r="Q662" s="42" t="s">
        <v>894</v>
      </c>
    </row>
    <row r="663" spans="1:17" ht="30">
      <c r="A663" s="42" t="s">
        <v>998</v>
      </c>
      <c r="B663" s="42" t="s">
        <v>888</v>
      </c>
      <c r="C663" s="42" t="s">
        <v>1260</v>
      </c>
      <c r="D663" s="42"/>
      <c r="E663" s="163" t="s">
        <v>1508</v>
      </c>
      <c r="F663" s="42" t="s">
        <v>1262</v>
      </c>
      <c r="G663" s="42">
        <v>19.95</v>
      </c>
      <c r="H663" s="429">
        <v>46007</v>
      </c>
      <c r="I663" s="42">
        <v>14280</v>
      </c>
      <c r="J663" s="42" t="s">
        <v>990</v>
      </c>
      <c r="K663" s="42">
        <v>113069521</v>
      </c>
      <c r="L663" s="42">
        <v>19.95</v>
      </c>
      <c r="M663" s="42" t="s">
        <v>896</v>
      </c>
      <c r="N663" s="42">
        <v>26</v>
      </c>
      <c r="O663" s="42">
        <v>12</v>
      </c>
      <c r="P663" s="42">
        <v>2025</v>
      </c>
      <c r="Q663" s="42" t="s">
        <v>1257</v>
      </c>
    </row>
    <row r="664" spans="1:17">
      <c r="A664" s="42" t="s">
        <v>998</v>
      </c>
      <c r="B664" s="42" t="s">
        <v>888</v>
      </c>
      <c r="C664" s="42" t="s">
        <v>1260</v>
      </c>
      <c r="D664" s="42"/>
      <c r="E664" s="42" t="s">
        <v>1509</v>
      </c>
      <c r="F664" s="42" t="s">
        <v>1262</v>
      </c>
      <c r="G664" s="42">
        <v>1.86</v>
      </c>
      <c r="H664" s="429">
        <v>46007</v>
      </c>
      <c r="I664" s="42">
        <v>14280</v>
      </c>
      <c r="J664" s="42" t="s">
        <v>990</v>
      </c>
      <c r="K664" s="42">
        <v>1560945</v>
      </c>
      <c r="L664" s="42">
        <v>1.86</v>
      </c>
      <c r="M664" s="42" t="s">
        <v>930</v>
      </c>
      <c r="N664" s="42">
        <v>6</v>
      </c>
      <c r="O664" s="42">
        <v>12</v>
      </c>
      <c r="P664" s="42">
        <v>2025</v>
      </c>
      <c r="Q664" s="42" t="s">
        <v>894</v>
      </c>
    </row>
    <row r="665" spans="1:17">
      <c r="A665" s="42" t="s">
        <v>998</v>
      </c>
      <c r="B665" s="42" t="s">
        <v>888</v>
      </c>
      <c r="C665" s="42" t="s">
        <v>1260</v>
      </c>
      <c r="D665" s="42"/>
      <c r="E665" s="42" t="s">
        <v>1510</v>
      </c>
      <c r="F665" s="42" t="s">
        <v>1262</v>
      </c>
      <c r="G665" s="42">
        <v>0.56000000000000005</v>
      </c>
      <c r="H665" s="429">
        <v>46007</v>
      </c>
      <c r="I665" s="42">
        <v>14280</v>
      </c>
      <c r="J665" s="42" t="s">
        <v>990</v>
      </c>
      <c r="K665" s="42">
        <v>1560978</v>
      </c>
      <c r="L665" s="42">
        <v>0.56000000000000005</v>
      </c>
      <c r="M665" s="42" t="s">
        <v>930</v>
      </c>
      <c r="N665" s="42">
        <v>6</v>
      </c>
      <c r="O665" s="42">
        <v>2</v>
      </c>
      <c r="P665" s="42">
        <v>2026</v>
      </c>
      <c r="Q665" s="42" t="s">
        <v>894</v>
      </c>
    </row>
    <row r="666" spans="1:17">
      <c r="A666" s="42" t="s">
        <v>998</v>
      </c>
      <c r="B666" s="42" t="s">
        <v>888</v>
      </c>
      <c r="C666" s="42" t="s">
        <v>1260</v>
      </c>
      <c r="D666" s="42"/>
      <c r="E666" s="42" t="s">
        <v>1511</v>
      </c>
      <c r="F666" s="42" t="s">
        <v>1262</v>
      </c>
      <c r="G666" s="42">
        <v>1.36</v>
      </c>
      <c r="H666" s="429">
        <v>46007</v>
      </c>
      <c r="I666" s="42">
        <v>14280</v>
      </c>
      <c r="J666" s="42" t="s">
        <v>990</v>
      </c>
      <c r="K666" s="42">
        <v>1560981</v>
      </c>
      <c r="L666" s="42">
        <v>1.36</v>
      </c>
      <c r="M666" s="42" t="s">
        <v>930</v>
      </c>
      <c r="N666" s="42">
        <v>6</v>
      </c>
      <c r="O666" s="42">
        <v>2</v>
      </c>
      <c r="P666" s="42">
        <v>2026</v>
      </c>
      <c r="Q666" s="42" t="s">
        <v>894</v>
      </c>
    </row>
    <row r="667" spans="1:17">
      <c r="A667" s="42" t="s">
        <v>998</v>
      </c>
      <c r="B667" s="42" t="s">
        <v>888</v>
      </c>
      <c r="C667" s="42" t="s">
        <v>1260</v>
      </c>
      <c r="D667" s="42"/>
      <c r="E667" s="42" t="s">
        <v>1512</v>
      </c>
      <c r="F667" s="42" t="s">
        <v>1262</v>
      </c>
      <c r="G667" s="42">
        <v>0.1</v>
      </c>
      <c r="H667" s="429">
        <v>46007</v>
      </c>
      <c r="I667" s="42">
        <v>14280</v>
      </c>
      <c r="J667" s="42" t="s">
        <v>990</v>
      </c>
      <c r="K667" s="42">
        <v>1550367</v>
      </c>
      <c r="L667" s="42">
        <v>0.1</v>
      </c>
      <c r="M667" s="42" t="s">
        <v>1263</v>
      </c>
      <c r="N667" s="42">
        <v>6</v>
      </c>
      <c r="O667" s="42">
        <v>1</v>
      </c>
      <c r="P667" s="42">
        <v>2026</v>
      </c>
      <c r="Q667" s="42" t="s">
        <v>894</v>
      </c>
    </row>
    <row r="668" spans="1:17">
      <c r="A668" s="42" t="s">
        <v>998</v>
      </c>
      <c r="B668" s="42" t="s">
        <v>888</v>
      </c>
      <c r="C668" s="42" t="s">
        <v>1260</v>
      </c>
      <c r="D668" s="42"/>
      <c r="E668" s="42" t="s">
        <v>1513</v>
      </c>
      <c r="F668" s="42" t="s">
        <v>1262</v>
      </c>
      <c r="G668" s="42">
        <v>1.1000000000000001</v>
      </c>
      <c r="H668" s="429">
        <v>46007</v>
      </c>
      <c r="I668" s="42">
        <v>14280</v>
      </c>
      <c r="J668" s="42" t="s">
        <v>990</v>
      </c>
      <c r="K668" s="42">
        <v>1560988</v>
      </c>
      <c r="L668" s="42">
        <v>1.1000000000000001</v>
      </c>
      <c r="M668" s="42" t="s">
        <v>930</v>
      </c>
      <c r="N668" s="42">
        <v>6</v>
      </c>
      <c r="O668" s="42">
        <v>2</v>
      </c>
      <c r="P668" s="42">
        <v>2026</v>
      </c>
      <c r="Q668" s="42" t="s">
        <v>894</v>
      </c>
    </row>
    <row r="669" spans="1:17">
      <c r="A669" s="42" t="s">
        <v>998</v>
      </c>
      <c r="B669" s="42" t="s">
        <v>888</v>
      </c>
      <c r="C669" s="42" t="s">
        <v>1260</v>
      </c>
      <c r="D669" s="42"/>
      <c r="E669" s="42" t="s">
        <v>1514</v>
      </c>
      <c r="F669" s="42" t="s">
        <v>1262</v>
      </c>
      <c r="G669" s="42">
        <v>0.46</v>
      </c>
      <c r="H669" s="429">
        <v>46007</v>
      </c>
      <c r="I669" s="42">
        <v>14280</v>
      </c>
      <c r="J669" s="42" t="s">
        <v>990</v>
      </c>
      <c r="K669" s="42">
        <v>1560992</v>
      </c>
      <c r="L669" s="42">
        <v>0.46</v>
      </c>
      <c r="M669" s="42" t="s">
        <v>930</v>
      </c>
      <c r="N669" s="42">
        <v>6</v>
      </c>
      <c r="O669" s="42">
        <v>2</v>
      </c>
      <c r="P669" s="42">
        <v>2026</v>
      </c>
      <c r="Q669" s="42" t="s">
        <v>894</v>
      </c>
    </row>
    <row r="670" spans="1:17">
      <c r="A670" s="42" t="s">
        <v>998</v>
      </c>
      <c r="B670" s="42" t="s">
        <v>888</v>
      </c>
      <c r="C670" s="42" t="s">
        <v>1260</v>
      </c>
      <c r="D670" s="42"/>
      <c r="E670" s="42" t="s">
        <v>1514</v>
      </c>
      <c r="F670" s="42" t="s">
        <v>1262</v>
      </c>
      <c r="G670" s="42">
        <v>0.9</v>
      </c>
      <c r="H670" s="429">
        <v>46007</v>
      </c>
      <c r="I670" s="42">
        <v>14280</v>
      </c>
      <c r="J670" s="42" t="s">
        <v>990</v>
      </c>
      <c r="K670" s="42">
        <v>1560992</v>
      </c>
      <c r="L670" s="42">
        <v>0.9</v>
      </c>
      <c r="M670" s="42" t="s">
        <v>930</v>
      </c>
      <c r="N670" s="42">
        <v>6</v>
      </c>
      <c r="O670" s="42">
        <v>2</v>
      </c>
      <c r="P670" s="42">
        <v>2026</v>
      </c>
      <c r="Q670" s="42" t="s">
        <v>894</v>
      </c>
    </row>
    <row r="671" spans="1:17">
      <c r="A671" s="42" t="s">
        <v>998</v>
      </c>
      <c r="B671" s="42" t="s">
        <v>888</v>
      </c>
      <c r="C671" s="42" t="s">
        <v>1260</v>
      </c>
      <c r="D671" s="42"/>
      <c r="E671" s="42" t="s">
        <v>982</v>
      </c>
      <c r="F671" s="42" t="s">
        <v>1262</v>
      </c>
      <c r="G671" s="42">
        <v>42.8</v>
      </c>
      <c r="H671" s="429">
        <v>46007</v>
      </c>
      <c r="I671" s="42">
        <v>14280</v>
      </c>
      <c r="J671" s="42" t="s">
        <v>990</v>
      </c>
      <c r="K671" s="42">
        <v>1560997</v>
      </c>
      <c r="L671" s="42">
        <v>42.8</v>
      </c>
      <c r="M671" s="42" t="s">
        <v>919</v>
      </c>
      <c r="N671" s="42">
        <v>6</v>
      </c>
      <c r="O671" s="42">
        <v>2</v>
      </c>
      <c r="P671" s="42">
        <v>2026</v>
      </c>
      <c r="Q671" s="42" t="s">
        <v>894</v>
      </c>
    </row>
    <row r="672" spans="1:17">
      <c r="A672" s="42" t="s">
        <v>998</v>
      </c>
      <c r="B672" s="42" t="s">
        <v>888</v>
      </c>
      <c r="C672" s="42" t="s">
        <v>1260</v>
      </c>
      <c r="D672" s="42"/>
      <c r="E672" s="42" t="s">
        <v>1515</v>
      </c>
      <c r="F672" s="42" t="s">
        <v>1262</v>
      </c>
      <c r="G672" s="42">
        <v>7.4</v>
      </c>
      <c r="H672" s="429">
        <v>46007</v>
      </c>
      <c r="I672" s="42">
        <v>14280</v>
      </c>
      <c r="J672" s="42" t="s">
        <v>990</v>
      </c>
      <c r="K672" s="42">
        <v>1560997</v>
      </c>
      <c r="L672" s="42">
        <v>7.4</v>
      </c>
      <c r="M672" s="42" t="s">
        <v>919</v>
      </c>
      <c r="N672" s="42">
        <v>6</v>
      </c>
      <c r="O672" s="42">
        <v>2</v>
      </c>
      <c r="P672" s="42">
        <v>2026</v>
      </c>
      <c r="Q672" s="42" t="s">
        <v>894</v>
      </c>
    </row>
    <row r="673" spans="1:17">
      <c r="A673" s="42" t="s">
        <v>998</v>
      </c>
      <c r="B673" s="42" t="s">
        <v>888</v>
      </c>
      <c r="C673" s="42" t="s">
        <v>1260</v>
      </c>
      <c r="D673" s="42"/>
      <c r="E673" s="42" t="s">
        <v>1020</v>
      </c>
      <c r="F673" s="42" t="s">
        <v>1262</v>
      </c>
      <c r="G673" s="42">
        <v>0.28000000000000003</v>
      </c>
      <c r="H673" s="429">
        <v>46007</v>
      </c>
      <c r="I673" s="42">
        <v>14280</v>
      </c>
      <c r="J673" s="42" t="s">
        <v>990</v>
      </c>
      <c r="K673" s="42">
        <v>1560999</v>
      </c>
      <c r="L673" s="42">
        <v>0.28000000000000003</v>
      </c>
      <c r="M673" s="42" t="s">
        <v>933</v>
      </c>
      <c r="N673" s="42">
        <v>6</v>
      </c>
      <c r="O673" s="42">
        <v>2</v>
      </c>
      <c r="P673" s="42">
        <v>2026</v>
      </c>
      <c r="Q673" s="42" t="s">
        <v>894</v>
      </c>
    </row>
    <row r="674" spans="1:17">
      <c r="A674" s="42" t="s">
        <v>998</v>
      </c>
      <c r="B674" s="42" t="s">
        <v>888</v>
      </c>
      <c r="C674" s="42" t="s">
        <v>1260</v>
      </c>
      <c r="D674" s="42"/>
      <c r="E674" s="42" t="s">
        <v>1516</v>
      </c>
      <c r="F674" s="42" t="s">
        <v>1262</v>
      </c>
      <c r="G674" s="42">
        <v>3.6</v>
      </c>
      <c r="H674" s="429">
        <v>46007</v>
      </c>
      <c r="I674" s="42">
        <v>14280</v>
      </c>
      <c r="J674" s="42" t="s">
        <v>990</v>
      </c>
      <c r="K674" s="42">
        <v>1561000</v>
      </c>
      <c r="L674" s="42">
        <v>3.6</v>
      </c>
      <c r="M674" s="42" t="s">
        <v>919</v>
      </c>
      <c r="N674" s="42">
        <v>6</v>
      </c>
      <c r="O674" s="42">
        <v>2</v>
      </c>
      <c r="P674" s="42">
        <v>2026</v>
      </c>
      <c r="Q674" s="42" t="s">
        <v>894</v>
      </c>
    </row>
    <row r="675" spans="1:17" ht="30">
      <c r="A675" s="42" t="s">
        <v>998</v>
      </c>
      <c r="B675" s="42" t="s">
        <v>888</v>
      </c>
      <c r="C675" s="42" t="s">
        <v>1260</v>
      </c>
      <c r="D675" s="42"/>
      <c r="E675" s="163" t="s">
        <v>1517</v>
      </c>
      <c r="F675" s="42" t="s">
        <v>1262</v>
      </c>
      <c r="G675" s="42">
        <v>45.74</v>
      </c>
      <c r="H675" s="429">
        <v>46028</v>
      </c>
      <c r="I675" s="42">
        <v>14280</v>
      </c>
      <c r="J675" s="42" t="s">
        <v>990</v>
      </c>
      <c r="K675" s="42" t="s">
        <v>1518</v>
      </c>
      <c r="L675" s="42">
        <v>45.74</v>
      </c>
      <c r="M675" s="42" t="s">
        <v>1519</v>
      </c>
      <c r="N675" s="42">
        <v>16</v>
      </c>
      <c r="O675" s="42">
        <v>1</v>
      </c>
      <c r="P675" s="42">
        <v>2026</v>
      </c>
      <c r="Q675" s="42" t="s">
        <v>1523</v>
      </c>
    </row>
    <row r="676" spans="1:17" ht="30">
      <c r="A676" s="42" t="s">
        <v>998</v>
      </c>
      <c r="B676" s="42" t="s">
        <v>888</v>
      </c>
      <c r="C676" s="42" t="s">
        <v>1260</v>
      </c>
      <c r="D676" s="42"/>
      <c r="E676" s="163" t="s">
        <v>1520</v>
      </c>
      <c r="F676" s="42" t="s">
        <v>1262</v>
      </c>
      <c r="G676" s="42">
        <v>5.74</v>
      </c>
      <c r="H676" s="429">
        <v>46028</v>
      </c>
      <c r="I676" s="42">
        <v>14280</v>
      </c>
      <c r="J676" s="42" t="s">
        <v>990</v>
      </c>
      <c r="K676" s="42" t="s">
        <v>1521</v>
      </c>
      <c r="L676" s="42">
        <v>5.74</v>
      </c>
      <c r="M676" s="42" t="s">
        <v>1519</v>
      </c>
      <c r="N676" s="42">
        <v>16</v>
      </c>
      <c r="O676" s="42">
        <v>1</v>
      </c>
      <c r="P676" s="42">
        <v>2026</v>
      </c>
      <c r="Q676" s="42" t="s">
        <v>1523</v>
      </c>
    </row>
    <row r="677" spans="1:17">
      <c r="A677" s="42" t="s">
        <v>998</v>
      </c>
      <c r="B677" s="42" t="s">
        <v>888</v>
      </c>
      <c r="C677" s="42" t="s">
        <v>1260</v>
      </c>
      <c r="D677" s="42"/>
      <c r="E677" s="163" t="s">
        <v>913</v>
      </c>
      <c r="F677" s="42" t="s">
        <v>1262</v>
      </c>
      <c r="G677" s="42">
        <v>9.1999999999999993</v>
      </c>
      <c r="H677" s="429">
        <v>46372</v>
      </c>
      <c r="I677" s="42">
        <v>14280</v>
      </c>
      <c r="J677" s="42" t="s">
        <v>990</v>
      </c>
      <c r="K677" s="42">
        <v>1561001</v>
      </c>
      <c r="L677" s="42">
        <v>9.1999999999999993</v>
      </c>
      <c r="M677" s="42" t="s">
        <v>906</v>
      </c>
      <c r="N677" s="42">
        <v>6</v>
      </c>
      <c r="O677" s="42">
        <v>2</v>
      </c>
      <c r="P677" s="42">
        <v>2026</v>
      </c>
      <c r="Q677" s="42" t="s">
        <v>894</v>
      </c>
    </row>
    <row r="678" spans="1:17">
      <c r="A678" s="42" t="s">
        <v>998</v>
      </c>
      <c r="B678" s="42" t="s">
        <v>888</v>
      </c>
      <c r="C678" s="42" t="s">
        <v>1260</v>
      </c>
      <c r="D678" s="42"/>
      <c r="E678" s="163" t="s">
        <v>1522</v>
      </c>
      <c r="F678" s="42" t="s">
        <v>1262</v>
      </c>
      <c r="G678" s="42">
        <v>0.4</v>
      </c>
      <c r="H678" s="429">
        <v>46372</v>
      </c>
      <c r="I678" s="42">
        <v>14280</v>
      </c>
      <c r="J678" s="42" t="s">
        <v>990</v>
      </c>
      <c r="K678" s="42">
        <v>1561002</v>
      </c>
      <c r="L678" s="42">
        <v>0.4</v>
      </c>
      <c r="M678" s="42" t="s">
        <v>1496</v>
      </c>
      <c r="N678" s="42">
        <v>6</v>
      </c>
      <c r="O678" s="42">
        <v>2</v>
      </c>
      <c r="P678" s="42">
        <v>2026</v>
      </c>
      <c r="Q678" s="42" t="s">
        <v>894</v>
      </c>
    </row>
    <row r="679" spans="1:17" ht="30">
      <c r="A679" s="42" t="s">
        <v>998</v>
      </c>
      <c r="B679" s="42" t="s">
        <v>888</v>
      </c>
      <c r="C679" s="42" t="s">
        <v>1260</v>
      </c>
      <c r="D679" s="42"/>
      <c r="E679" s="163" t="s">
        <v>1517</v>
      </c>
      <c r="F679" s="42" t="s">
        <v>1262</v>
      </c>
      <c r="G679" s="42">
        <v>14</v>
      </c>
      <c r="H679" s="429">
        <v>46028</v>
      </c>
      <c r="I679" s="42">
        <v>14280</v>
      </c>
      <c r="J679" s="42" t="s">
        <v>990</v>
      </c>
      <c r="K679" s="42" t="s">
        <v>1524</v>
      </c>
      <c r="L679" s="42">
        <v>14</v>
      </c>
      <c r="M679" s="42" t="s">
        <v>1519</v>
      </c>
      <c r="N679" s="42">
        <v>16</v>
      </c>
      <c r="O679" s="42">
        <v>1</v>
      </c>
      <c r="P679" s="42">
        <v>2026</v>
      </c>
      <c r="Q679" s="42" t="s">
        <v>1523</v>
      </c>
    </row>
    <row r="680" spans="1:17">
      <c r="A680" s="42" t="s">
        <v>998</v>
      </c>
      <c r="B680" s="42" t="s">
        <v>888</v>
      </c>
      <c r="C680" s="42" t="s">
        <v>1260</v>
      </c>
      <c r="D680" s="42"/>
      <c r="E680" s="163" t="s">
        <v>999</v>
      </c>
      <c r="F680" s="42" t="s">
        <v>1262</v>
      </c>
      <c r="G680" s="42">
        <v>9.5500000000000007</v>
      </c>
      <c r="H680" s="429">
        <v>46050</v>
      </c>
      <c r="I680" s="42">
        <v>14280</v>
      </c>
      <c r="J680" s="42" t="s">
        <v>990</v>
      </c>
      <c r="K680" s="42" t="s">
        <v>1525</v>
      </c>
      <c r="L680" s="42">
        <v>9.5500000000000007</v>
      </c>
      <c r="M680" s="42" t="s">
        <v>1526</v>
      </c>
      <c r="N680" s="42">
        <v>3</v>
      </c>
      <c r="O680" s="42">
        <v>2</v>
      </c>
      <c r="P680" s="42">
        <v>2026</v>
      </c>
      <c r="Q680" s="42" t="s">
        <v>1523</v>
      </c>
    </row>
    <row r="681" spans="1:17" ht="30">
      <c r="A681" s="42" t="s">
        <v>998</v>
      </c>
      <c r="B681" s="42" t="s">
        <v>888</v>
      </c>
      <c r="C681" s="42" t="s">
        <v>1260</v>
      </c>
      <c r="D681" s="42"/>
      <c r="E681" s="163" t="s">
        <v>1517</v>
      </c>
      <c r="F681" s="42" t="s">
        <v>1262</v>
      </c>
      <c r="G681" s="42">
        <v>12.6</v>
      </c>
      <c r="H681" s="429">
        <v>46028</v>
      </c>
      <c r="I681" s="42">
        <v>14280</v>
      </c>
      <c r="J681" s="42" t="s">
        <v>990</v>
      </c>
      <c r="K681" s="42" t="s">
        <v>1527</v>
      </c>
      <c r="L681" s="42">
        <v>12.6</v>
      </c>
      <c r="M681" s="42" t="s">
        <v>1519</v>
      </c>
      <c r="N681" s="42">
        <v>16</v>
      </c>
      <c r="O681" s="42">
        <v>1</v>
      </c>
      <c r="P681" s="42">
        <v>2026</v>
      </c>
      <c r="Q681" s="42" t="s">
        <v>1523</v>
      </c>
    </row>
  </sheetData>
  <autoFilter ref="A10:R681" xr:uid="{385C4FBE-3A57-46FC-A183-258A15B0BBAE}"/>
  <mergeCells count="29">
    <mergeCell ref="R9:R10"/>
    <mergeCell ref="G9:G10"/>
    <mergeCell ref="H9:H10"/>
    <mergeCell ref="I9:I10"/>
    <mergeCell ref="J9:J10"/>
    <mergeCell ref="K9:K10"/>
    <mergeCell ref="L9:L10"/>
    <mergeCell ref="F9:F10"/>
    <mergeCell ref="A6:B6"/>
    <mergeCell ref="C6:G6"/>
    <mergeCell ref="H6:I6"/>
    <mergeCell ref="J6:R6"/>
    <mergeCell ref="A7:R7"/>
    <mergeCell ref="A8:G8"/>
    <mergeCell ref="H8:R8"/>
    <mergeCell ref="A9:A10"/>
    <mergeCell ref="B9:B10"/>
    <mergeCell ref="C9:C10"/>
    <mergeCell ref="D9:D10"/>
    <mergeCell ref="E9:E10"/>
    <mergeCell ref="M9:M10"/>
    <mergeCell ref="N9:P9"/>
    <mergeCell ref="Q9:Q10"/>
    <mergeCell ref="A5:R5"/>
    <mergeCell ref="A1:B3"/>
    <mergeCell ref="C1:Q1"/>
    <mergeCell ref="C2:Q2"/>
    <mergeCell ref="C3:Q3"/>
    <mergeCell ref="A4:R4"/>
  </mergeCells>
  <phoneticPr fontId="2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BA9D-CCA6-4873-A9CA-04CA82ECCA9D}">
  <dimension ref="A1:C15"/>
  <sheetViews>
    <sheetView workbookViewId="0">
      <selection activeCell="B8" sqref="B8"/>
    </sheetView>
  </sheetViews>
  <sheetFormatPr baseColWidth="10" defaultRowHeight="15"/>
  <cols>
    <col min="1" max="1" width="36.42578125" customWidth="1"/>
    <col min="2" max="2" width="39.28515625" customWidth="1"/>
    <col min="3" max="3" width="68.7109375" customWidth="1"/>
  </cols>
  <sheetData>
    <row r="1" spans="1:3">
      <c r="A1" s="225" t="s">
        <v>94</v>
      </c>
      <c r="B1" s="226"/>
      <c r="C1" s="227"/>
    </row>
    <row r="2" spans="1:3">
      <c r="A2" s="228" t="s">
        <v>95</v>
      </c>
      <c r="B2" s="229"/>
      <c r="C2" s="230"/>
    </row>
    <row r="3" spans="1:3" ht="78.599999999999994" customHeight="1">
      <c r="A3" s="231" t="s">
        <v>118</v>
      </c>
      <c r="B3" s="226"/>
      <c r="C3" s="227"/>
    </row>
    <row r="4" spans="1:3" ht="18.600000000000001" customHeight="1">
      <c r="A4" s="228" t="s">
        <v>96</v>
      </c>
      <c r="B4" s="232"/>
      <c r="C4" s="233"/>
    </row>
    <row r="5" spans="1:3" ht="35.450000000000003" customHeight="1">
      <c r="A5" s="234" t="s">
        <v>117</v>
      </c>
      <c r="B5" s="235"/>
      <c r="C5" s="236"/>
    </row>
    <row r="6" spans="1:3">
      <c r="A6" s="237" t="s">
        <v>98</v>
      </c>
      <c r="B6" s="238"/>
      <c r="C6" s="239"/>
    </row>
    <row r="7" spans="1:3" ht="15.75">
      <c r="A7" s="41" t="s">
        <v>120</v>
      </c>
      <c r="B7" s="223" t="s">
        <v>97</v>
      </c>
      <c r="C7" s="224"/>
    </row>
    <row r="8" spans="1:3" ht="156">
      <c r="A8" s="40" t="s">
        <v>99</v>
      </c>
      <c r="B8" s="38" t="s">
        <v>101</v>
      </c>
      <c r="C8" s="39" t="s">
        <v>102</v>
      </c>
    </row>
    <row r="9" spans="1:3" ht="188.45" customHeight="1">
      <c r="A9" s="35" t="s">
        <v>100</v>
      </c>
      <c r="B9" s="36" t="s">
        <v>104</v>
      </c>
      <c r="C9" s="37" t="s">
        <v>103</v>
      </c>
    </row>
    <row r="10" spans="1:3" ht="228.6" customHeight="1">
      <c r="A10" s="35" t="s">
        <v>77</v>
      </c>
      <c r="B10" s="36" t="s">
        <v>105</v>
      </c>
      <c r="C10" s="37" t="s">
        <v>108</v>
      </c>
    </row>
    <row r="11" spans="1:3" ht="246" customHeight="1">
      <c r="A11" s="35" t="s">
        <v>78</v>
      </c>
      <c r="B11" s="36" t="s">
        <v>106</v>
      </c>
      <c r="C11" s="37" t="s">
        <v>107</v>
      </c>
    </row>
    <row r="12" spans="1:3" ht="246" customHeight="1">
      <c r="A12" s="35" t="s">
        <v>84</v>
      </c>
      <c r="B12" s="36" t="s">
        <v>110</v>
      </c>
      <c r="C12" s="37" t="s">
        <v>109</v>
      </c>
    </row>
    <row r="13" spans="1:3" ht="246" customHeight="1">
      <c r="A13" s="35" t="s">
        <v>86</v>
      </c>
      <c r="B13" s="36" t="s">
        <v>111</v>
      </c>
      <c r="C13" s="37" t="s">
        <v>112</v>
      </c>
    </row>
    <row r="14" spans="1:3" ht="246" customHeight="1">
      <c r="A14" s="35" t="s">
        <v>87</v>
      </c>
      <c r="B14" s="36" t="s">
        <v>113</v>
      </c>
      <c r="C14" s="37" t="s">
        <v>114</v>
      </c>
    </row>
    <row r="15" spans="1:3" ht="246" customHeight="1">
      <c r="A15" s="35" t="s">
        <v>89</v>
      </c>
      <c r="B15" s="36" t="s">
        <v>115</v>
      </c>
      <c r="C15" s="37" t="s">
        <v>116</v>
      </c>
    </row>
  </sheetData>
  <mergeCells count="7">
    <mergeCell ref="B7:C7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4E61-93D1-4368-9D28-353369785197}">
  <dimension ref="A1:F108"/>
  <sheetViews>
    <sheetView workbookViewId="0">
      <selection activeCell="A109" sqref="A109"/>
    </sheetView>
  </sheetViews>
  <sheetFormatPr baseColWidth="10" defaultRowHeight="15"/>
  <cols>
    <col min="1" max="1" width="26.5703125" style="130" bestFit="1" customWidth="1"/>
    <col min="2" max="2" width="24" customWidth="1"/>
    <col min="3" max="3" width="23.28515625" customWidth="1"/>
    <col min="4" max="4" width="33.5703125" customWidth="1"/>
    <col min="5" max="5" width="36.140625" customWidth="1"/>
  </cols>
  <sheetData>
    <row r="1" spans="1:5">
      <c r="A1" s="258"/>
      <c r="B1" s="248" t="s">
        <v>27</v>
      </c>
      <c r="C1" s="249"/>
      <c r="D1" s="249"/>
      <c r="E1" s="32" t="s">
        <v>121</v>
      </c>
    </row>
    <row r="2" spans="1:5">
      <c r="A2" s="259"/>
      <c r="B2" s="250" t="s">
        <v>30</v>
      </c>
      <c r="C2" s="251"/>
      <c r="D2" s="251"/>
      <c r="E2" s="33" t="s">
        <v>55</v>
      </c>
    </row>
    <row r="3" spans="1:5">
      <c r="A3" s="260"/>
      <c r="B3" s="252" t="s">
        <v>28</v>
      </c>
      <c r="C3" s="253"/>
      <c r="D3" s="253"/>
      <c r="E3" s="31" t="s">
        <v>119</v>
      </c>
    </row>
    <row r="4" spans="1:5">
      <c r="A4" s="240"/>
      <c r="B4" s="241"/>
      <c r="C4" s="241"/>
      <c r="D4" s="241"/>
      <c r="E4" s="209"/>
    </row>
    <row r="5" spans="1:5" ht="25.15" customHeight="1">
      <c r="A5" s="254" t="s">
        <v>92</v>
      </c>
      <c r="B5" s="255"/>
      <c r="C5" s="255"/>
      <c r="D5" s="255"/>
      <c r="E5" s="256"/>
    </row>
    <row r="6" spans="1:5" ht="10.9" customHeight="1">
      <c r="A6" s="257"/>
      <c r="B6" s="257"/>
      <c r="C6" s="257"/>
      <c r="D6" s="257"/>
      <c r="E6" s="257"/>
    </row>
    <row r="7" spans="1:5">
      <c r="A7" s="242" t="s">
        <v>93</v>
      </c>
      <c r="B7" s="244" t="s">
        <v>9</v>
      </c>
      <c r="C7" s="245"/>
      <c r="D7" s="245"/>
      <c r="E7" s="246" t="s">
        <v>91</v>
      </c>
    </row>
    <row r="8" spans="1:5" ht="18" customHeight="1">
      <c r="A8" s="243"/>
      <c r="B8" s="88" t="s">
        <v>15</v>
      </c>
      <c r="C8" s="43" t="s">
        <v>16</v>
      </c>
      <c r="D8" s="34" t="s">
        <v>90</v>
      </c>
      <c r="E8" s="247"/>
    </row>
    <row r="9" spans="1:5">
      <c r="A9" s="126" t="s">
        <v>810</v>
      </c>
      <c r="B9" s="52"/>
      <c r="C9" s="52" t="s">
        <v>122</v>
      </c>
      <c r="D9" s="122"/>
      <c r="E9" s="122"/>
    </row>
    <row r="10" spans="1:5">
      <c r="A10" s="126" t="s">
        <v>811</v>
      </c>
      <c r="B10" s="52"/>
      <c r="C10" s="52" t="s">
        <v>160</v>
      </c>
      <c r="D10" s="122"/>
      <c r="E10" s="122"/>
    </row>
    <row r="11" spans="1:5">
      <c r="A11" s="127" t="s">
        <v>812</v>
      </c>
      <c r="B11" s="52"/>
      <c r="C11" s="52" t="s">
        <v>179</v>
      </c>
      <c r="D11" s="122"/>
      <c r="E11" s="122"/>
    </row>
    <row r="12" spans="1:5">
      <c r="A12" s="127" t="s">
        <v>812</v>
      </c>
      <c r="B12" s="52"/>
      <c r="C12" s="52" t="s">
        <v>207</v>
      </c>
      <c r="D12" s="122"/>
      <c r="E12" s="122"/>
    </row>
    <row r="13" spans="1:5">
      <c r="A13" s="127" t="s">
        <v>1160</v>
      </c>
      <c r="B13" s="52"/>
      <c r="C13" s="52" t="s">
        <v>208</v>
      </c>
      <c r="D13" s="122"/>
      <c r="E13" s="122"/>
    </row>
    <row r="14" spans="1:5">
      <c r="A14" s="127" t="s">
        <v>834</v>
      </c>
      <c r="B14" s="52"/>
      <c r="C14" s="52" t="s">
        <v>227</v>
      </c>
      <c r="D14" s="122"/>
      <c r="E14" s="122"/>
    </row>
    <row r="15" spans="1:5">
      <c r="A15" s="127" t="s">
        <v>834</v>
      </c>
      <c r="B15" s="52"/>
      <c r="C15" s="52" t="s">
        <v>238</v>
      </c>
      <c r="D15" s="122"/>
      <c r="E15" s="122"/>
    </row>
    <row r="16" spans="1:5">
      <c r="A16" s="127" t="s">
        <v>834</v>
      </c>
      <c r="B16" s="52"/>
      <c r="C16" s="52" t="s">
        <v>244</v>
      </c>
      <c r="D16" s="122"/>
      <c r="E16" s="122"/>
    </row>
    <row r="17" spans="1:5">
      <c r="A17" s="127" t="s">
        <v>815</v>
      </c>
      <c r="B17" s="52"/>
      <c r="C17" s="52" t="s">
        <v>246</v>
      </c>
      <c r="D17" s="122"/>
      <c r="E17" s="122"/>
    </row>
    <row r="18" spans="1:5">
      <c r="A18" s="127" t="s">
        <v>815</v>
      </c>
      <c r="B18" s="52"/>
      <c r="C18" s="52">
        <v>522489</v>
      </c>
      <c r="D18" s="122"/>
      <c r="E18" s="122"/>
    </row>
    <row r="19" spans="1:5">
      <c r="A19" s="127" t="s">
        <v>815</v>
      </c>
      <c r="B19" s="52"/>
      <c r="C19" s="52">
        <v>522490</v>
      </c>
      <c r="D19" s="122"/>
      <c r="E19" s="122"/>
    </row>
    <row r="20" spans="1:5">
      <c r="A20" s="127" t="s">
        <v>815</v>
      </c>
      <c r="B20" s="52"/>
      <c r="C20" s="52">
        <v>522492</v>
      </c>
      <c r="D20" s="122"/>
      <c r="E20" s="122"/>
    </row>
    <row r="21" spans="1:5">
      <c r="A21" s="127" t="s">
        <v>815</v>
      </c>
      <c r="B21" s="52"/>
      <c r="C21" s="52">
        <v>522493</v>
      </c>
      <c r="D21" s="122"/>
      <c r="E21" s="122"/>
    </row>
    <row r="22" spans="1:5">
      <c r="A22" s="127" t="s">
        <v>815</v>
      </c>
      <c r="B22" s="52"/>
      <c r="C22" s="52">
        <v>522495</v>
      </c>
      <c r="D22" s="122"/>
      <c r="E22" s="122"/>
    </row>
    <row r="23" spans="1:5">
      <c r="A23" s="127" t="s">
        <v>815</v>
      </c>
      <c r="B23" s="52"/>
      <c r="C23" s="52">
        <v>522496</v>
      </c>
      <c r="D23" s="122"/>
      <c r="E23" s="122"/>
    </row>
    <row r="24" spans="1:5">
      <c r="A24" s="127" t="s">
        <v>815</v>
      </c>
      <c r="B24" s="52"/>
      <c r="C24" s="52">
        <v>522494</v>
      </c>
      <c r="D24" s="122"/>
      <c r="E24" s="122"/>
    </row>
    <row r="25" spans="1:5">
      <c r="A25" s="127" t="s">
        <v>815</v>
      </c>
      <c r="B25" s="52"/>
      <c r="C25" s="52">
        <v>522491</v>
      </c>
      <c r="D25" s="122"/>
      <c r="E25" s="122"/>
    </row>
    <row r="26" spans="1:5">
      <c r="A26" s="127" t="s">
        <v>815</v>
      </c>
      <c r="B26" s="52"/>
      <c r="C26" s="52">
        <v>522497</v>
      </c>
      <c r="D26" s="122"/>
      <c r="E26" s="122"/>
    </row>
    <row r="27" spans="1:5">
      <c r="A27" s="127" t="s">
        <v>816</v>
      </c>
      <c r="B27" s="52"/>
      <c r="C27" s="52" t="s">
        <v>256</v>
      </c>
      <c r="D27" s="122"/>
      <c r="E27" s="122"/>
    </row>
    <row r="28" spans="1:5">
      <c r="A28" s="127" t="s">
        <v>816</v>
      </c>
      <c r="B28" s="52"/>
      <c r="C28" s="52" t="s">
        <v>267</v>
      </c>
      <c r="D28" s="122"/>
      <c r="E28" s="122"/>
    </row>
    <row r="29" spans="1:5">
      <c r="A29" s="127" t="s">
        <v>817</v>
      </c>
      <c r="B29" s="52"/>
      <c r="C29" s="52" t="s">
        <v>273</v>
      </c>
      <c r="D29" s="122"/>
      <c r="E29" s="122"/>
    </row>
    <row r="30" spans="1:5">
      <c r="A30" s="127" t="s">
        <v>817</v>
      </c>
      <c r="B30" s="52"/>
      <c r="C30" s="52" t="s">
        <v>277</v>
      </c>
      <c r="D30" s="122"/>
      <c r="E30" s="122"/>
    </row>
    <row r="31" spans="1:5">
      <c r="A31" s="127" t="s">
        <v>834</v>
      </c>
      <c r="B31" s="52"/>
      <c r="C31" s="52" t="s">
        <v>280</v>
      </c>
      <c r="D31" s="122"/>
      <c r="E31" s="122"/>
    </row>
    <row r="32" spans="1:5">
      <c r="A32" s="127" t="s">
        <v>813</v>
      </c>
      <c r="B32" s="52"/>
      <c r="C32" s="52" t="s">
        <v>287</v>
      </c>
      <c r="D32" s="122"/>
      <c r="E32" s="122"/>
    </row>
    <row r="33" spans="1:5">
      <c r="A33" s="128" t="s">
        <v>423</v>
      </c>
      <c r="B33" s="52"/>
      <c r="C33" s="52" t="s">
        <v>288</v>
      </c>
      <c r="D33" s="122"/>
      <c r="E33" s="122"/>
    </row>
    <row r="34" spans="1:5">
      <c r="A34" s="128" t="s">
        <v>442</v>
      </c>
      <c r="B34" s="52"/>
      <c r="C34" s="52" t="s">
        <v>308</v>
      </c>
      <c r="D34" s="122"/>
      <c r="E34" s="122"/>
    </row>
    <row r="35" spans="1:5">
      <c r="A35" s="128" t="s">
        <v>453</v>
      </c>
      <c r="B35" s="52"/>
      <c r="C35" s="52" t="s">
        <v>329</v>
      </c>
      <c r="D35" s="122"/>
      <c r="E35" s="122"/>
    </row>
    <row r="36" spans="1:5">
      <c r="A36" s="128" t="s">
        <v>453</v>
      </c>
      <c r="B36" s="52"/>
      <c r="C36" s="52" t="s">
        <v>345</v>
      </c>
      <c r="D36" s="122"/>
      <c r="E36" s="122"/>
    </row>
    <row r="37" spans="1:5">
      <c r="A37" s="127" t="s">
        <v>814</v>
      </c>
      <c r="B37" s="52"/>
      <c r="C37" s="52">
        <v>1896200</v>
      </c>
      <c r="D37" s="122"/>
      <c r="E37" s="122"/>
    </row>
    <row r="38" spans="1:5">
      <c r="A38" s="127" t="s">
        <v>814</v>
      </c>
      <c r="B38" s="52"/>
      <c r="C38" s="52">
        <v>1896195</v>
      </c>
      <c r="D38" s="122"/>
      <c r="E38" s="122"/>
    </row>
    <row r="39" spans="1:5">
      <c r="A39" s="127" t="s">
        <v>814</v>
      </c>
      <c r="B39" s="52"/>
      <c r="C39" s="52">
        <v>1896187</v>
      </c>
      <c r="D39" s="122"/>
      <c r="E39" s="122"/>
    </row>
    <row r="40" spans="1:5">
      <c r="A40" s="127" t="s">
        <v>814</v>
      </c>
      <c r="B40" s="52"/>
      <c r="C40" s="52">
        <v>1896199</v>
      </c>
      <c r="D40" s="122"/>
      <c r="E40" s="122"/>
    </row>
    <row r="41" spans="1:5">
      <c r="A41" s="127" t="s">
        <v>814</v>
      </c>
      <c r="B41" s="52"/>
      <c r="C41" s="52">
        <v>1896190</v>
      </c>
      <c r="D41" s="122"/>
      <c r="E41" s="122"/>
    </row>
    <row r="42" spans="1:5">
      <c r="A42" s="127" t="s">
        <v>814</v>
      </c>
      <c r="B42" s="52"/>
      <c r="C42" s="52">
        <v>1896194</v>
      </c>
      <c r="D42" s="122"/>
      <c r="E42" s="122"/>
    </row>
    <row r="43" spans="1:5">
      <c r="A43" s="127" t="s">
        <v>814</v>
      </c>
      <c r="B43" s="52"/>
      <c r="C43" s="52">
        <v>1896184</v>
      </c>
      <c r="D43" s="122"/>
      <c r="E43" s="122"/>
    </row>
    <row r="44" spans="1:5">
      <c r="A44" s="127" t="s">
        <v>814</v>
      </c>
      <c r="B44" s="52"/>
      <c r="C44" s="52">
        <v>509646</v>
      </c>
      <c r="D44" s="122"/>
      <c r="E44" s="122"/>
    </row>
    <row r="45" spans="1:5">
      <c r="A45" s="127" t="s">
        <v>814</v>
      </c>
      <c r="B45" s="52"/>
      <c r="C45" s="52">
        <v>1896185</v>
      </c>
      <c r="D45" s="122"/>
      <c r="E45" s="122"/>
    </row>
    <row r="46" spans="1:5">
      <c r="A46" s="127" t="s">
        <v>814</v>
      </c>
      <c r="B46" s="52"/>
      <c r="C46" s="52">
        <v>1896186</v>
      </c>
      <c r="D46" s="122"/>
      <c r="E46" s="122"/>
    </row>
    <row r="47" spans="1:5">
      <c r="A47" s="127" t="s">
        <v>814</v>
      </c>
      <c r="B47" s="52"/>
      <c r="C47" s="52">
        <v>1896188</v>
      </c>
      <c r="D47" s="122"/>
      <c r="E47" s="122"/>
    </row>
    <row r="48" spans="1:5">
      <c r="A48" s="127" t="s">
        <v>814</v>
      </c>
      <c r="B48" s="52"/>
      <c r="C48" s="52">
        <v>1896192</v>
      </c>
      <c r="D48" s="122"/>
      <c r="E48" s="122"/>
    </row>
    <row r="49" spans="1:6">
      <c r="A49" s="127" t="s">
        <v>814</v>
      </c>
      <c r="B49" s="52"/>
      <c r="C49" s="52">
        <v>1896196</v>
      </c>
      <c r="D49" s="122"/>
      <c r="E49" s="122"/>
    </row>
    <row r="50" spans="1:6">
      <c r="A50" s="127" t="s">
        <v>814</v>
      </c>
      <c r="B50" s="52"/>
      <c r="C50" s="52">
        <v>1896198</v>
      </c>
      <c r="D50" s="122"/>
      <c r="E50" s="122"/>
    </row>
    <row r="51" spans="1:6">
      <c r="A51" s="127" t="s">
        <v>814</v>
      </c>
      <c r="B51" s="52"/>
      <c r="C51" s="52">
        <v>1896201</v>
      </c>
      <c r="D51" s="122"/>
      <c r="E51" s="122"/>
    </row>
    <row r="52" spans="1:6">
      <c r="A52" s="127" t="s">
        <v>814</v>
      </c>
      <c r="B52" s="52"/>
      <c r="C52" s="52">
        <v>1896203</v>
      </c>
      <c r="D52" s="122"/>
      <c r="E52" s="122"/>
    </row>
    <row r="53" spans="1:6">
      <c r="A53" s="127" t="s">
        <v>814</v>
      </c>
      <c r="B53" s="52"/>
      <c r="C53" s="52">
        <v>1896204</v>
      </c>
      <c r="D53" s="122"/>
      <c r="E53" s="122"/>
    </row>
    <row r="54" spans="1:6">
      <c r="A54" s="127" t="s">
        <v>822</v>
      </c>
      <c r="B54" s="52"/>
      <c r="C54" s="52">
        <v>510419</v>
      </c>
      <c r="D54" s="122"/>
      <c r="E54" s="122"/>
    </row>
    <row r="55" spans="1:6">
      <c r="A55" s="127" t="s">
        <v>822</v>
      </c>
      <c r="B55" s="52"/>
      <c r="C55" s="52">
        <v>510420</v>
      </c>
      <c r="D55" s="122"/>
      <c r="E55" s="122"/>
      <c r="F55" t="s">
        <v>819</v>
      </c>
    </row>
    <row r="56" spans="1:6">
      <c r="A56" s="127" t="s">
        <v>822</v>
      </c>
      <c r="B56" s="52"/>
      <c r="C56" s="52">
        <v>510421</v>
      </c>
      <c r="D56" s="122"/>
      <c r="E56" s="122"/>
    </row>
    <row r="57" spans="1:6">
      <c r="A57" s="127" t="s">
        <v>822</v>
      </c>
      <c r="B57" s="52"/>
      <c r="C57" s="52">
        <v>510422</v>
      </c>
      <c r="D57" s="122"/>
      <c r="E57" s="122"/>
    </row>
    <row r="58" spans="1:6">
      <c r="A58" s="127" t="s">
        <v>822</v>
      </c>
      <c r="B58" s="52"/>
      <c r="C58" s="52">
        <v>510423</v>
      </c>
      <c r="D58" s="122"/>
      <c r="E58" s="122"/>
    </row>
    <row r="59" spans="1:6">
      <c r="A59" s="127" t="s">
        <v>822</v>
      </c>
      <c r="B59" s="52"/>
      <c r="C59" s="52">
        <v>510424</v>
      </c>
      <c r="D59" s="122"/>
      <c r="E59" s="122"/>
    </row>
    <row r="60" spans="1:6">
      <c r="A60" s="127" t="s">
        <v>370</v>
      </c>
      <c r="B60" s="52"/>
      <c r="C60" s="52" t="s">
        <v>365</v>
      </c>
      <c r="D60" s="122"/>
      <c r="E60" s="122"/>
    </row>
    <row r="61" spans="1:6">
      <c r="A61" s="127" t="s">
        <v>370</v>
      </c>
      <c r="B61" s="52"/>
      <c r="C61" s="52" t="s">
        <v>366</v>
      </c>
      <c r="D61" s="122"/>
      <c r="E61" s="122"/>
    </row>
    <row r="62" spans="1:6">
      <c r="A62" s="127" t="s">
        <v>832</v>
      </c>
      <c r="B62" s="52"/>
      <c r="C62" s="52">
        <v>301432</v>
      </c>
      <c r="D62" s="122"/>
      <c r="E62" s="122"/>
    </row>
    <row r="63" spans="1:6">
      <c r="A63" s="127" t="s">
        <v>832</v>
      </c>
      <c r="B63" s="52"/>
      <c r="C63" s="52">
        <v>301437</v>
      </c>
      <c r="D63" s="122"/>
      <c r="E63" s="122"/>
    </row>
    <row r="64" spans="1:6">
      <c r="A64" s="127" t="s">
        <v>828</v>
      </c>
      <c r="B64" s="52">
        <v>12205472</v>
      </c>
      <c r="C64" s="122"/>
      <c r="D64" s="122"/>
      <c r="E64" s="122"/>
    </row>
    <row r="65" spans="1:5">
      <c r="A65" s="127" t="s">
        <v>811</v>
      </c>
      <c r="B65" s="52">
        <v>11443362</v>
      </c>
      <c r="C65" s="122"/>
      <c r="D65" s="122"/>
      <c r="E65" s="122"/>
    </row>
    <row r="66" spans="1:5">
      <c r="A66" s="127" t="s">
        <v>811</v>
      </c>
      <c r="B66" s="52">
        <v>11441535</v>
      </c>
      <c r="C66" s="122"/>
      <c r="D66" s="122"/>
      <c r="E66" s="122"/>
    </row>
    <row r="67" spans="1:5">
      <c r="A67" s="127" t="s">
        <v>390</v>
      </c>
      <c r="B67" s="52">
        <v>11443426</v>
      </c>
      <c r="C67" s="122"/>
      <c r="D67" s="122"/>
      <c r="E67" s="122"/>
    </row>
    <row r="68" spans="1:5">
      <c r="A68" s="127" t="s">
        <v>812</v>
      </c>
      <c r="B68" s="52">
        <v>11443319</v>
      </c>
      <c r="C68" s="122"/>
      <c r="D68" s="122"/>
      <c r="E68" s="122"/>
    </row>
    <row r="69" spans="1:5">
      <c r="A69" s="127" t="s">
        <v>812</v>
      </c>
      <c r="B69" s="52">
        <v>11443307</v>
      </c>
      <c r="C69" s="122"/>
      <c r="D69" s="122"/>
      <c r="E69" s="122"/>
    </row>
    <row r="70" spans="1:5">
      <c r="A70" s="127" t="s">
        <v>821</v>
      </c>
      <c r="B70" s="52">
        <v>10001968</v>
      </c>
      <c r="C70" s="122"/>
      <c r="D70" s="122"/>
      <c r="E70" s="122"/>
    </row>
    <row r="71" spans="1:5">
      <c r="A71" s="127" t="s">
        <v>834</v>
      </c>
      <c r="B71" s="52">
        <v>10677172</v>
      </c>
      <c r="C71" s="122"/>
      <c r="D71" s="122"/>
      <c r="E71" s="122"/>
    </row>
    <row r="72" spans="1:5">
      <c r="A72" s="127" t="s">
        <v>816</v>
      </c>
      <c r="B72" s="52">
        <v>10091723</v>
      </c>
      <c r="C72" s="122"/>
      <c r="D72" s="122"/>
      <c r="E72" s="122"/>
    </row>
    <row r="73" spans="1:5">
      <c r="A73" s="127" t="s">
        <v>816</v>
      </c>
      <c r="B73" s="52">
        <v>10050394</v>
      </c>
      <c r="C73" s="122"/>
      <c r="D73" s="122"/>
      <c r="E73" s="122"/>
    </row>
    <row r="74" spans="1:5">
      <c r="A74" s="127" t="s">
        <v>817</v>
      </c>
      <c r="B74" s="52">
        <v>11442070</v>
      </c>
      <c r="C74" s="122"/>
      <c r="D74" s="122"/>
      <c r="E74" s="122"/>
    </row>
    <row r="75" spans="1:5">
      <c r="A75" s="127" t="s">
        <v>817</v>
      </c>
      <c r="B75" s="52">
        <v>10066054</v>
      </c>
      <c r="C75" s="122"/>
      <c r="D75" s="122"/>
      <c r="E75" s="122"/>
    </row>
    <row r="76" spans="1:5">
      <c r="A76" s="127" t="s">
        <v>833</v>
      </c>
      <c r="B76" s="52">
        <v>11020970</v>
      </c>
      <c r="C76" s="122"/>
      <c r="D76" s="122"/>
      <c r="E76" s="122"/>
    </row>
    <row r="77" spans="1:5">
      <c r="A77" s="127" t="s">
        <v>833</v>
      </c>
      <c r="B77" s="52">
        <v>11020952</v>
      </c>
      <c r="C77" s="122"/>
      <c r="D77" s="122"/>
      <c r="E77" s="122"/>
    </row>
    <row r="78" spans="1:5">
      <c r="A78" s="127" t="s">
        <v>833</v>
      </c>
      <c r="B78" s="52">
        <v>11020907</v>
      </c>
      <c r="C78" s="122"/>
      <c r="D78" s="122"/>
      <c r="E78" s="122"/>
    </row>
    <row r="79" spans="1:5">
      <c r="A79" s="127" t="s">
        <v>833</v>
      </c>
      <c r="B79" s="52">
        <v>11020943</v>
      </c>
      <c r="C79" s="122"/>
      <c r="D79" s="122"/>
      <c r="E79" s="122"/>
    </row>
    <row r="80" spans="1:5">
      <c r="A80" s="127" t="s">
        <v>833</v>
      </c>
      <c r="B80" s="52">
        <v>11020963</v>
      </c>
      <c r="C80" s="122"/>
      <c r="D80" s="122"/>
      <c r="E80" s="122"/>
    </row>
    <row r="81" spans="1:5">
      <c r="A81" s="127" t="s">
        <v>833</v>
      </c>
      <c r="B81" s="52">
        <v>11020922</v>
      </c>
      <c r="C81" s="122"/>
      <c r="D81" s="122"/>
      <c r="E81" s="122"/>
    </row>
    <row r="82" spans="1:5">
      <c r="A82" s="127" t="s">
        <v>833</v>
      </c>
      <c r="B82" s="52">
        <v>11020899</v>
      </c>
      <c r="C82" s="122"/>
      <c r="D82" s="122"/>
      <c r="E82" s="122"/>
    </row>
    <row r="83" spans="1:5">
      <c r="A83" s="127" t="s">
        <v>833</v>
      </c>
      <c r="B83" s="52">
        <v>11020936</v>
      </c>
      <c r="C83" s="122"/>
      <c r="D83" s="122"/>
      <c r="E83" s="122"/>
    </row>
    <row r="84" spans="1:5">
      <c r="A84" s="127" t="s">
        <v>833</v>
      </c>
      <c r="B84" s="52">
        <v>11020955</v>
      </c>
      <c r="C84" s="122"/>
      <c r="D84" s="122"/>
      <c r="E84" s="122"/>
    </row>
    <row r="85" spans="1:5">
      <c r="A85" s="127" t="s">
        <v>833</v>
      </c>
      <c r="B85" s="52">
        <v>11020914</v>
      </c>
      <c r="C85" s="122"/>
      <c r="D85" s="122"/>
      <c r="E85" s="122"/>
    </row>
    <row r="86" spans="1:5">
      <c r="A86" s="127" t="s">
        <v>833</v>
      </c>
      <c r="B86" s="52">
        <v>11020893</v>
      </c>
      <c r="C86" s="122"/>
      <c r="D86" s="122"/>
      <c r="E86" s="122"/>
    </row>
    <row r="87" spans="1:5">
      <c r="A87" s="127" t="s">
        <v>833</v>
      </c>
      <c r="B87" s="52">
        <v>11020931</v>
      </c>
      <c r="C87" s="122"/>
      <c r="D87" s="122"/>
      <c r="E87" s="122"/>
    </row>
    <row r="88" spans="1:5">
      <c r="A88" s="127" t="s">
        <v>835</v>
      </c>
      <c r="B88" s="52">
        <v>49031524</v>
      </c>
      <c r="C88" s="122"/>
      <c r="D88" s="122"/>
      <c r="E88" s="122"/>
    </row>
    <row r="89" spans="1:5">
      <c r="A89" s="128" t="s">
        <v>423</v>
      </c>
      <c r="B89" s="52">
        <v>20057</v>
      </c>
      <c r="C89" s="122"/>
      <c r="D89" s="122"/>
      <c r="E89" s="122"/>
    </row>
    <row r="90" spans="1:5">
      <c r="A90" s="128" t="s">
        <v>423</v>
      </c>
      <c r="B90" s="52">
        <v>20058</v>
      </c>
      <c r="C90" s="122"/>
      <c r="D90" s="122"/>
      <c r="E90" s="122"/>
    </row>
    <row r="91" spans="1:5">
      <c r="A91" s="127" t="s">
        <v>442</v>
      </c>
      <c r="B91" s="52">
        <v>364</v>
      </c>
      <c r="C91" s="122"/>
      <c r="D91" s="122"/>
      <c r="E91" s="122"/>
    </row>
    <row r="92" spans="1:5">
      <c r="A92" s="127" t="s">
        <v>453</v>
      </c>
      <c r="B92" s="52">
        <v>54175</v>
      </c>
      <c r="C92" s="122"/>
      <c r="D92" s="122"/>
      <c r="E92" s="122"/>
    </row>
    <row r="93" spans="1:5">
      <c r="A93" s="127" t="s">
        <v>453</v>
      </c>
      <c r="B93" s="52">
        <v>54176</v>
      </c>
      <c r="C93" s="122"/>
      <c r="D93" s="122"/>
      <c r="E93" s="122"/>
    </row>
    <row r="94" spans="1:5">
      <c r="A94" s="127" t="s">
        <v>814</v>
      </c>
      <c r="B94" s="52">
        <v>11216558</v>
      </c>
      <c r="C94" s="122"/>
      <c r="D94" s="122"/>
      <c r="E94" s="122"/>
    </row>
    <row r="95" spans="1:5">
      <c r="A95" s="127" t="s">
        <v>814</v>
      </c>
      <c r="B95" s="52">
        <v>11216561</v>
      </c>
      <c r="C95" s="122"/>
      <c r="D95" s="122"/>
      <c r="E95" s="122"/>
    </row>
    <row r="96" spans="1:5">
      <c r="A96" s="127" t="s">
        <v>814</v>
      </c>
      <c r="B96" s="52">
        <v>11216564</v>
      </c>
      <c r="C96" s="122"/>
      <c r="D96" s="122"/>
      <c r="E96" s="122"/>
    </row>
    <row r="97" spans="1:5">
      <c r="A97" s="127" t="s">
        <v>818</v>
      </c>
      <c r="B97" s="52">
        <v>10197876</v>
      </c>
      <c r="C97" s="122"/>
      <c r="D97" s="122"/>
      <c r="E97" s="122"/>
    </row>
    <row r="98" spans="1:5">
      <c r="A98" s="127" t="s">
        <v>818</v>
      </c>
      <c r="B98" s="52">
        <v>10197883</v>
      </c>
      <c r="C98" s="122"/>
      <c r="D98" s="122"/>
      <c r="E98" s="122"/>
    </row>
    <row r="99" spans="1:5">
      <c r="A99" s="127" t="s">
        <v>818</v>
      </c>
      <c r="B99" s="52">
        <v>10197887</v>
      </c>
      <c r="C99" s="122"/>
      <c r="D99" s="122"/>
      <c r="E99" s="122"/>
    </row>
    <row r="100" spans="1:5">
      <c r="A100" s="127" t="s">
        <v>818</v>
      </c>
      <c r="B100" s="52">
        <v>10197895</v>
      </c>
      <c r="C100" s="122"/>
      <c r="D100" s="122"/>
      <c r="E100" s="122"/>
    </row>
    <row r="101" spans="1:5">
      <c r="A101" s="127" t="s">
        <v>818</v>
      </c>
      <c r="B101" s="52">
        <v>10197900</v>
      </c>
      <c r="C101" s="122"/>
      <c r="D101" s="122"/>
      <c r="E101" s="122"/>
    </row>
    <row r="102" spans="1:5">
      <c r="A102" s="127" t="s">
        <v>815</v>
      </c>
      <c r="B102" s="52">
        <v>10114767</v>
      </c>
      <c r="C102" s="122"/>
      <c r="D102" s="122"/>
      <c r="E102" s="122"/>
    </row>
    <row r="103" spans="1:5">
      <c r="A103" s="127" t="s">
        <v>370</v>
      </c>
      <c r="B103" s="52">
        <v>9018298</v>
      </c>
      <c r="C103" s="122"/>
      <c r="D103" s="122"/>
      <c r="E103" s="122"/>
    </row>
    <row r="104" spans="1:5">
      <c r="A104" s="129" t="s">
        <v>477</v>
      </c>
      <c r="B104" s="50"/>
      <c r="C104" s="122"/>
      <c r="D104" s="122">
        <v>60556884</v>
      </c>
      <c r="E104" s="122"/>
    </row>
    <row r="105" spans="1:5">
      <c r="A105" s="129" t="s">
        <v>816</v>
      </c>
      <c r="B105" s="50"/>
      <c r="C105" s="122"/>
      <c r="D105" s="122">
        <v>63227498</v>
      </c>
      <c r="E105" s="122"/>
    </row>
    <row r="106" spans="1:5">
      <c r="A106" s="129" t="s">
        <v>816</v>
      </c>
      <c r="B106" s="50"/>
      <c r="C106" s="122"/>
      <c r="D106" s="122">
        <v>63244666</v>
      </c>
      <c r="E106" s="122"/>
    </row>
    <row r="107" spans="1:5">
      <c r="A107" s="129" t="s">
        <v>811</v>
      </c>
      <c r="B107" s="50"/>
      <c r="C107" s="122"/>
      <c r="D107" s="122">
        <v>61819813</v>
      </c>
      <c r="E107" s="122"/>
    </row>
    <row r="108" spans="1:5">
      <c r="A108" s="129" t="s">
        <v>817</v>
      </c>
      <c r="B108" s="50"/>
      <c r="C108" s="122"/>
      <c r="D108" s="122">
        <v>63019605</v>
      </c>
      <c r="E108" s="122"/>
    </row>
  </sheetData>
  <autoFilter ref="A7:F108" xr:uid="{AF5F4E61-93D1-4368-9D28-353369785197}">
    <filterColumn colId="1" showButton="0"/>
    <filterColumn colId="2" showButton="0"/>
  </autoFilter>
  <mergeCells count="10">
    <mergeCell ref="A4:E4"/>
    <mergeCell ref="A7:A8"/>
    <mergeCell ref="B7:D7"/>
    <mergeCell ref="E7:E8"/>
    <mergeCell ref="B1:D1"/>
    <mergeCell ref="B2:D2"/>
    <mergeCell ref="B3:D3"/>
    <mergeCell ref="A5:E5"/>
    <mergeCell ref="A6:E6"/>
    <mergeCell ref="A1:A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97FF-6FD4-4356-85A0-1C29FBA5DF1A}">
  <dimension ref="A1:L1035"/>
  <sheetViews>
    <sheetView zoomScaleNormal="100" workbookViewId="0">
      <selection activeCell="B6" sqref="B6:E6"/>
    </sheetView>
  </sheetViews>
  <sheetFormatPr baseColWidth="10" defaultRowHeight="15"/>
  <cols>
    <col min="1" max="1" width="34.7109375" customWidth="1"/>
    <col min="2" max="2" width="17.28515625" customWidth="1"/>
    <col min="3" max="3" width="12.42578125" customWidth="1"/>
    <col min="4" max="4" width="14.42578125" customWidth="1"/>
    <col min="5" max="5" width="28.42578125" bestFit="1" customWidth="1"/>
    <col min="6" max="6" width="18.7109375" customWidth="1"/>
    <col min="7" max="7" width="20.5703125" customWidth="1"/>
    <col min="8" max="8" width="17.28515625" customWidth="1"/>
    <col min="9" max="9" width="19.140625" customWidth="1"/>
    <col min="10" max="10" width="21.7109375" customWidth="1"/>
  </cols>
  <sheetData>
    <row r="1" spans="1:10">
      <c r="A1" s="265"/>
      <c r="B1" s="268" t="s">
        <v>27</v>
      </c>
      <c r="C1" s="269"/>
      <c r="D1" s="269"/>
      <c r="E1" s="269"/>
      <c r="F1" s="269"/>
      <c r="G1" s="269"/>
      <c r="H1" s="269"/>
      <c r="I1" s="270" t="s">
        <v>121</v>
      </c>
      <c r="J1" s="271"/>
    </row>
    <row r="2" spans="1:10">
      <c r="A2" s="266"/>
      <c r="B2" s="272" t="s">
        <v>30</v>
      </c>
      <c r="C2" s="273"/>
      <c r="D2" s="273"/>
      <c r="E2" s="273"/>
      <c r="F2" s="273"/>
      <c r="G2" s="273"/>
      <c r="H2" s="273"/>
      <c r="I2" s="274" t="s">
        <v>55</v>
      </c>
      <c r="J2" s="275"/>
    </row>
    <row r="3" spans="1:10">
      <c r="A3" s="267"/>
      <c r="B3" s="276" t="s">
        <v>28</v>
      </c>
      <c r="C3" s="277"/>
      <c r="D3" s="277"/>
      <c r="E3" s="277"/>
      <c r="F3" s="277"/>
      <c r="G3" s="277"/>
      <c r="H3" s="278"/>
      <c r="I3" s="279" t="s">
        <v>119</v>
      </c>
      <c r="J3" s="280"/>
    </row>
    <row r="4" spans="1:10">
      <c r="A4" s="240"/>
      <c r="B4" s="241"/>
      <c r="C4" s="241"/>
      <c r="D4" s="241"/>
      <c r="E4" s="241"/>
      <c r="F4" s="241"/>
      <c r="G4" s="241"/>
      <c r="H4" s="241"/>
      <c r="I4" s="241"/>
      <c r="J4" s="261"/>
    </row>
    <row r="5" spans="1:10" ht="22.9" customHeight="1">
      <c r="A5" s="281" t="s">
        <v>56</v>
      </c>
      <c r="B5" s="282"/>
      <c r="C5" s="282"/>
      <c r="D5" s="282"/>
      <c r="E5" s="282"/>
      <c r="F5" s="282"/>
      <c r="G5" s="282"/>
      <c r="H5" s="282"/>
      <c r="I5" s="282"/>
      <c r="J5" s="283"/>
    </row>
    <row r="6" spans="1:10" ht="31.9" customHeight="1">
      <c r="A6" s="10" t="s">
        <v>57</v>
      </c>
      <c r="B6" s="284" t="s">
        <v>1330</v>
      </c>
      <c r="C6" s="285"/>
      <c r="D6" s="285"/>
      <c r="E6" s="286"/>
      <c r="F6" s="11" t="s">
        <v>58</v>
      </c>
      <c r="G6" s="287" t="s">
        <v>711</v>
      </c>
      <c r="H6" s="288"/>
      <c r="I6" s="288"/>
      <c r="J6" s="289"/>
    </row>
    <row r="7" spans="1:10">
      <c r="A7" s="262"/>
      <c r="B7" s="263"/>
      <c r="C7" s="263"/>
      <c r="D7" s="263"/>
      <c r="E7" s="263"/>
      <c r="F7" s="263"/>
      <c r="G7" s="263"/>
      <c r="H7" s="263"/>
      <c r="I7" s="263"/>
      <c r="J7" s="264"/>
    </row>
    <row r="8" spans="1:10" ht="27.6" customHeight="1">
      <c r="A8" s="44" t="s">
        <v>22</v>
      </c>
      <c r="B8" s="45" t="s">
        <v>9</v>
      </c>
      <c r="C8" s="46" t="s">
        <v>1</v>
      </c>
      <c r="D8" s="45" t="s">
        <v>2</v>
      </c>
      <c r="E8" s="47" t="s">
        <v>3</v>
      </c>
      <c r="F8" s="46" t="s">
        <v>29</v>
      </c>
      <c r="G8" s="46" t="s">
        <v>10</v>
      </c>
      <c r="H8" s="46" t="s">
        <v>5</v>
      </c>
      <c r="I8" s="45" t="s">
        <v>6</v>
      </c>
      <c r="J8" s="48" t="s">
        <v>11</v>
      </c>
    </row>
    <row r="9" spans="1:10">
      <c r="A9" s="52" t="s">
        <v>810</v>
      </c>
      <c r="B9" s="52" t="s">
        <v>122</v>
      </c>
      <c r="C9" s="52">
        <v>2024</v>
      </c>
      <c r="D9" s="52" t="s">
        <v>123</v>
      </c>
      <c r="E9" s="52" t="s">
        <v>135</v>
      </c>
      <c r="F9" s="52">
        <v>1</v>
      </c>
      <c r="G9" s="52">
        <v>1227</v>
      </c>
      <c r="H9" s="52"/>
      <c r="I9" s="58">
        <v>1068494</v>
      </c>
      <c r="J9" s="52">
        <v>870.7</v>
      </c>
    </row>
    <row r="10" spans="1:10">
      <c r="A10" s="52" t="s">
        <v>810</v>
      </c>
      <c r="B10" s="52" t="s">
        <v>122</v>
      </c>
      <c r="C10" s="52">
        <v>2024</v>
      </c>
      <c r="D10" s="52" t="s">
        <v>124</v>
      </c>
      <c r="E10" s="52" t="s">
        <v>136</v>
      </c>
      <c r="F10" s="52">
        <v>1</v>
      </c>
      <c r="G10" s="52">
        <v>1675</v>
      </c>
      <c r="H10" s="52"/>
      <c r="I10" s="58">
        <v>1458621</v>
      </c>
      <c r="J10" s="52">
        <v>870.82</v>
      </c>
    </row>
    <row r="11" spans="1:10">
      <c r="A11" s="52" t="s">
        <v>810</v>
      </c>
      <c r="B11" s="52" t="s">
        <v>122</v>
      </c>
      <c r="C11" s="52">
        <v>2024</v>
      </c>
      <c r="D11" s="52" t="s">
        <v>125</v>
      </c>
      <c r="E11" s="52" t="s">
        <v>137</v>
      </c>
      <c r="F11" s="52">
        <v>1</v>
      </c>
      <c r="G11" s="52">
        <v>1927</v>
      </c>
      <c r="H11" s="52"/>
      <c r="I11" s="58">
        <v>1700186</v>
      </c>
      <c r="J11" s="52">
        <v>882.3</v>
      </c>
    </row>
    <row r="12" spans="1:10">
      <c r="A12" s="52" t="s">
        <v>810</v>
      </c>
      <c r="B12" s="52" t="s">
        <v>122</v>
      </c>
      <c r="C12" s="52">
        <v>2024</v>
      </c>
      <c r="D12" s="52" t="s">
        <v>126</v>
      </c>
      <c r="E12" s="52" t="s">
        <v>138</v>
      </c>
      <c r="F12" s="52">
        <v>1</v>
      </c>
      <c r="G12" s="52">
        <v>1723</v>
      </c>
      <c r="H12" s="52"/>
      <c r="I12" s="58">
        <v>1520200</v>
      </c>
      <c r="J12" s="52">
        <v>882.3</v>
      </c>
    </row>
    <row r="13" spans="1:10">
      <c r="A13" s="52" t="s">
        <v>810</v>
      </c>
      <c r="B13" s="52" t="s">
        <v>122</v>
      </c>
      <c r="C13" s="52">
        <v>2024</v>
      </c>
      <c r="D13" s="52" t="s">
        <v>127</v>
      </c>
      <c r="E13" s="52" t="s">
        <v>139</v>
      </c>
      <c r="F13" s="52">
        <v>1</v>
      </c>
      <c r="G13" s="52">
        <v>1957</v>
      </c>
      <c r="H13" s="52"/>
      <c r="I13" s="58">
        <v>1742168</v>
      </c>
      <c r="J13" s="52">
        <v>890.22</v>
      </c>
    </row>
    <row r="14" spans="1:10">
      <c r="A14" s="52" t="s">
        <v>810</v>
      </c>
      <c r="B14" s="52" t="s">
        <v>122</v>
      </c>
      <c r="C14" s="52">
        <v>2024</v>
      </c>
      <c r="D14" s="52" t="s">
        <v>128</v>
      </c>
      <c r="E14" s="52" t="s">
        <v>140</v>
      </c>
      <c r="F14" s="52">
        <v>1</v>
      </c>
      <c r="G14" s="52">
        <v>1499</v>
      </c>
      <c r="H14" s="52"/>
      <c r="I14" s="58">
        <v>1357581</v>
      </c>
      <c r="J14" s="52">
        <v>905.66</v>
      </c>
    </row>
    <row r="15" spans="1:10">
      <c r="A15" s="52" t="s">
        <v>810</v>
      </c>
      <c r="B15" s="52" t="s">
        <v>122</v>
      </c>
      <c r="C15" s="52">
        <v>2024</v>
      </c>
      <c r="D15" s="52" t="s">
        <v>129</v>
      </c>
      <c r="E15" s="52" t="s">
        <v>141</v>
      </c>
      <c r="F15" s="52">
        <v>2</v>
      </c>
      <c r="G15" s="52">
        <v>1252</v>
      </c>
      <c r="H15" s="52"/>
      <c r="I15" s="58">
        <v>1116599</v>
      </c>
      <c r="J15" s="52">
        <v>891.85</v>
      </c>
    </row>
    <row r="16" spans="1:10">
      <c r="A16" s="52" t="s">
        <v>810</v>
      </c>
      <c r="B16" s="52" t="s">
        <v>122</v>
      </c>
      <c r="C16" s="52">
        <v>2024</v>
      </c>
      <c r="D16" s="52" t="s">
        <v>130</v>
      </c>
      <c r="E16" s="52" t="s">
        <v>142</v>
      </c>
      <c r="F16" s="52">
        <v>2</v>
      </c>
      <c r="G16" s="52">
        <v>1883</v>
      </c>
      <c r="H16" s="52"/>
      <c r="I16" s="58">
        <v>1641712</v>
      </c>
      <c r="J16" s="52">
        <v>871.66</v>
      </c>
    </row>
    <row r="17" spans="1:10">
      <c r="A17" s="52" t="s">
        <v>810</v>
      </c>
      <c r="B17" s="52" t="s">
        <v>122</v>
      </c>
      <c r="C17" s="52">
        <v>2024</v>
      </c>
      <c r="D17" s="52" t="s">
        <v>131</v>
      </c>
      <c r="E17" s="52" t="s">
        <v>143</v>
      </c>
      <c r="F17" s="52">
        <v>2</v>
      </c>
      <c r="G17" s="52">
        <v>2187</v>
      </c>
      <c r="H17" s="52"/>
      <c r="I17" s="58">
        <v>1850638</v>
      </c>
      <c r="J17" s="52">
        <v>846.2</v>
      </c>
    </row>
    <row r="18" spans="1:10">
      <c r="A18" s="52" t="s">
        <v>810</v>
      </c>
      <c r="B18" s="52" t="s">
        <v>122</v>
      </c>
      <c r="C18" s="52">
        <v>2024</v>
      </c>
      <c r="D18" s="52" t="s">
        <v>132</v>
      </c>
      <c r="E18" s="52" t="s">
        <v>144</v>
      </c>
      <c r="F18" s="52">
        <v>2</v>
      </c>
      <c r="G18" s="52">
        <v>2164</v>
      </c>
      <c r="H18" s="52"/>
      <c r="I18" s="58">
        <v>1817120</v>
      </c>
      <c r="J18" s="52">
        <v>839.7</v>
      </c>
    </row>
    <row r="19" spans="1:10">
      <c r="A19" s="52" t="s">
        <v>810</v>
      </c>
      <c r="B19" s="52" t="s">
        <v>122</v>
      </c>
      <c r="C19" s="52">
        <v>2024</v>
      </c>
      <c r="D19" s="52" t="s">
        <v>133</v>
      </c>
      <c r="E19" s="52" t="s">
        <v>145</v>
      </c>
      <c r="F19" s="52">
        <v>2</v>
      </c>
      <c r="G19" s="52">
        <v>2007</v>
      </c>
      <c r="H19" s="52"/>
      <c r="I19" s="58">
        <v>1673539</v>
      </c>
      <c r="J19" s="52">
        <v>833.85</v>
      </c>
    </row>
    <row r="20" spans="1:10">
      <c r="A20" s="52" t="s">
        <v>810</v>
      </c>
      <c r="B20" s="52" t="s">
        <v>122</v>
      </c>
      <c r="C20" s="52">
        <v>2024</v>
      </c>
      <c r="D20" s="52" t="s">
        <v>134</v>
      </c>
      <c r="E20" s="52" t="s">
        <v>146</v>
      </c>
      <c r="F20" s="52">
        <v>2</v>
      </c>
      <c r="G20" s="52">
        <v>1555</v>
      </c>
      <c r="H20" s="52"/>
      <c r="I20" s="58">
        <v>1344182</v>
      </c>
      <c r="J20" s="52">
        <v>864.43</v>
      </c>
    </row>
    <row r="21" spans="1:10">
      <c r="A21" s="52" t="s">
        <v>810</v>
      </c>
      <c r="B21" s="52" t="s">
        <v>122</v>
      </c>
      <c r="C21" s="52">
        <v>2025</v>
      </c>
      <c r="D21" s="52" t="s">
        <v>147</v>
      </c>
      <c r="E21" s="52" t="s">
        <v>153</v>
      </c>
      <c r="F21" s="52">
        <v>1</v>
      </c>
      <c r="G21" s="52">
        <v>1162</v>
      </c>
      <c r="H21" s="52"/>
      <c r="I21" s="58">
        <v>1019494</v>
      </c>
      <c r="J21" s="52">
        <v>877.36</v>
      </c>
    </row>
    <row r="22" spans="1:10">
      <c r="A22" s="52" t="s">
        <v>810</v>
      </c>
      <c r="B22" s="52" t="s">
        <v>122</v>
      </c>
      <c r="C22" s="52">
        <v>2025</v>
      </c>
      <c r="D22" s="52" t="s">
        <v>148</v>
      </c>
      <c r="E22" s="52" t="s">
        <v>154</v>
      </c>
      <c r="F22" s="52">
        <v>1</v>
      </c>
      <c r="G22" s="52">
        <v>1923</v>
      </c>
      <c r="H22" s="52"/>
      <c r="I22" s="58">
        <v>1642093</v>
      </c>
      <c r="J22" s="52">
        <v>853.92</v>
      </c>
    </row>
    <row r="23" spans="1:10">
      <c r="A23" s="52" t="s">
        <v>810</v>
      </c>
      <c r="B23" s="52" t="s">
        <v>122</v>
      </c>
      <c r="C23" s="52">
        <v>2025</v>
      </c>
      <c r="D23" s="52" t="s">
        <v>149</v>
      </c>
      <c r="E23" s="52" t="s">
        <v>155</v>
      </c>
      <c r="F23" s="52">
        <v>1</v>
      </c>
      <c r="G23" s="52">
        <v>1996</v>
      </c>
      <c r="H23" s="52"/>
      <c r="I23" s="58">
        <v>1684037</v>
      </c>
      <c r="J23" s="52">
        <v>843.71</v>
      </c>
    </row>
    <row r="24" spans="1:10">
      <c r="A24" s="52" t="s">
        <v>810</v>
      </c>
      <c r="B24" s="52" t="s">
        <v>122</v>
      </c>
      <c r="C24" s="52">
        <v>2025</v>
      </c>
      <c r="D24" s="52" t="s">
        <v>150</v>
      </c>
      <c r="E24" s="52" t="s">
        <v>156</v>
      </c>
      <c r="F24" s="52">
        <v>1</v>
      </c>
      <c r="G24" s="52">
        <v>2071</v>
      </c>
      <c r="H24" s="52"/>
      <c r="I24" s="58">
        <v>1777809</v>
      </c>
      <c r="J24" s="52">
        <v>858.43</v>
      </c>
    </row>
    <row r="25" spans="1:10">
      <c r="A25" s="52" t="s">
        <v>810</v>
      </c>
      <c r="B25" s="52" t="s">
        <v>122</v>
      </c>
      <c r="C25" s="52">
        <v>2025</v>
      </c>
      <c r="D25" s="52" t="s">
        <v>151</v>
      </c>
      <c r="E25" s="52" t="s">
        <v>157</v>
      </c>
      <c r="F25" s="52">
        <v>1</v>
      </c>
      <c r="G25" s="52">
        <v>1953</v>
      </c>
      <c r="H25" s="52"/>
      <c r="I25" s="58">
        <v>1623096</v>
      </c>
      <c r="J25" s="52">
        <v>831.06</v>
      </c>
    </row>
    <row r="26" spans="1:10">
      <c r="A26" s="52" t="s">
        <v>810</v>
      </c>
      <c r="B26" s="52" t="s">
        <v>122</v>
      </c>
      <c r="C26" s="52">
        <v>2025</v>
      </c>
      <c r="D26" s="52" t="s">
        <v>152</v>
      </c>
      <c r="E26" s="52" t="s">
        <v>158</v>
      </c>
      <c r="F26" s="52">
        <v>1</v>
      </c>
      <c r="G26" s="52">
        <v>1483</v>
      </c>
      <c r="H26" s="52"/>
      <c r="I26" s="58">
        <v>1185538</v>
      </c>
      <c r="J26" s="52">
        <v>799.42</v>
      </c>
    </row>
    <row r="27" spans="1:10">
      <c r="A27" s="52" t="s">
        <v>810</v>
      </c>
      <c r="B27" s="52" t="s">
        <v>122</v>
      </c>
      <c r="C27" s="52">
        <v>2025</v>
      </c>
      <c r="D27" s="52" t="s">
        <v>129</v>
      </c>
      <c r="E27" s="52" t="s">
        <v>159</v>
      </c>
      <c r="F27" s="52">
        <v>2</v>
      </c>
      <c r="G27" s="52">
        <v>1312</v>
      </c>
      <c r="H27" s="52"/>
      <c r="I27" s="58">
        <v>1097199</v>
      </c>
      <c r="J27" s="52">
        <v>836.28</v>
      </c>
    </row>
    <row r="28" spans="1:10">
      <c r="A28" s="52" t="s">
        <v>810</v>
      </c>
      <c r="B28" s="52" t="s">
        <v>122</v>
      </c>
      <c r="C28" s="52">
        <v>2025</v>
      </c>
      <c r="D28" s="52" t="s">
        <v>265</v>
      </c>
      <c r="E28" s="52" t="s">
        <v>376</v>
      </c>
      <c r="F28" s="52">
        <v>2</v>
      </c>
      <c r="G28" s="52">
        <v>1785</v>
      </c>
      <c r="H28" s="52"/>
      <c r="I28" s="58">
        <v>1402169</v>
      </c>
      <c r="J28" s="52">
        <v>785.53</v>
      </c>
    </row>
    <row r="29" spans="1:10">
      <c r="A29" s="52" t="s">
        <v>810</v>
      </c>
      <c r="B29" s="52" t="s">
        <v>122</v>
      </c>
      <c r="C29" s="52">
        <v>2025</v>
      </c>
      <c r="D29" s="52" t="s">
        <v>386</v>
      </c>
      <c r="E29" s="52" t="s">
        <v>733</v>
      </c>
      <c r="F29" s="52">
        <v>2</v>
      </c>
      <c r="G29" s="52">
        <v>2123</v>
      </c>
      <c r="H29" s="52"/>
      <c r="I29" s="58">
        <v>1694512</v>
      </c>
      <c r="J29" s="52">
        <v>798.17</v>
      </c>
    </row>
    <row r="30" spans="1:10">
      <c r="A30" s="52" t="s">
        <v>810</v>
      </c>
      <c r="B30" s="52" t="s">
        <v>122</v>
      </c>
      <c r="C30" s="52">
        <v>2025</v>
      </c>
      <c r="D30" s="52" t="s">
        <v>415</v>
      </c>
      <c r="E30" s="52" t="s">
        <v>1155</v>
      </c>
      <c r="F30" s="52">
        <v>2</v>
      </c>
      <c r="G30" s="52">
        <v>2121</v>
      </c>
      <c r="H30" s="52"/>
      <c r="I30" s="58">
        <v>1736747</v>
      </c>
      <c r="J30" s="52">
        <v>818.83</v>
      </c>
    </row>
    <row r="31" spans="1:10">
      <c r="A31" s="52" t="s">
        <v>810</v>
      </c>
      <c r="B31" s="52" t="s">
        <v>122</v>
      </c>
      <c r="C31" s="52">
        <v>2025</v>
      </c>
      <c r="D31" s="52" t="s">
        <v>388</v>
      </c>
      <c r="E31" s="49" t="s">
        <v>1265</v>
      </c>
      <c r="F31" s="52">
        <v>2</v>
      </c>
      <c r="G31" s="52">
        <v>1707</v>
      </c>
      <c r="H31" s="52"/>
      <c r="I31" s="58">
        <v>1385747</v>
      </c>
      <c r="J31" s="52">
        <v>800.09</v>
      </c>
    </row>
    <row r="32" spans="1:10">
      <c r="A32" s="52" t="s">
        <v>811</v>
      </c>
      <c r="B32" s="52" t="s">
        <v>160</v>
      </c>
      <c r="C32" s="52">
        <v>2024</v>
      </c>
      <c r="D32" s="52" t="s">
        <v>123</v>
      </c>
      <c r="E32" s="49" t="s">
        <v>161</v>
      </c>
      <c r="F32" s="52">
        <v>1</v>
      </c>
      <c r="G32" s="52">
        <v>397</v>
      </c>
      <c r="H32" s="52"/>
      <c r="I32" s="58">
        <v>10588637</v>
      </c>
      <c r="J32" s="52">
        <v>853.92</v>
      </c>
    </row>
    <row r="33" spans="1:10">
      <c r="A33" s="52" t="s">
        <v>811</v>
      </c>
      <c r="B33" s="52" t="s">
        <v>160</v>
      </c>
      <c r="C33" s="52">
        <v>2024</v>
      </c>
      <c r="D33" s="52" t="s">
        <v>124</v>
      </c>
      <c r="E33" s="49" t="s">
        <v>162</v>
      </c>
      <c r="F33" s="52">
        <v>1</v>
      </c>
      <c r="G33" s="52">
        <v>145</v>
      </c>
      <c r="H33" s="52"/>
      <c r="I33" s="58">
        <v>10003522</v>
      </c>
      <c r="J33" s="52">
        <v>862.37</v>
      </c>
    </row>
    <row r="34" spans="1:10">
      <c r="A34" s="52" t="s">
        <v>811</v>
      </c>
      <c r="B34" s="52" t="s">
        <v>160</v>
      </c>
      <c r="C34" s="52">
        <v>2024</v>
      </c>
      <c r="D34" s="52" t="s">
        <v>125</v>
      </c>
      <c r="E34" s="49" t="s">
        <v>163</v>
      </c>
      <c r="F34" s="52">
        <v>1</v>
      </c>
      <c r="G34" s="52">
        <v>147</v>
      </c>
      <c r="H34" s="52"/>
      <c r="I34" s="58">
        <v>10375812</v>
      </c>
      <c r="J34" s="52">
        <v>882.3</v>
      </c>
    </row>
    <row r="35" spans="1:10">
      <c r="A35" s="52" t="s">
        <v>811</v>
      </c>
      <c r="B35" s="52" t="s">
        <v>160</v>
      </c>
      <c r="C35" s="52">
        <v>2024</v>
      </c>
      <c r="D35" s="52" t="s">
        <v>126</v>
      </c>
      <c r="E35" s="49" t="s">
        <v>164</v>
      </c>
      <c r="F35" s="52">
        <v>1</v>
      </c>
      <c r="G35" s="52">
        <v>151</v>
      </c>
      <c r="H35" s="52"/>
      <c r="I35" s="58">
        <v>10753906</v>
      </c>
      <c r="J35" s="52">
        <v>890.22</v>
      </c>
    </row>
    <row r="36" spans="1:10">
      <c r="A36" s="52" t="s">
        <v>811</v>
      </c>
      <c r="B36" s="52" t="s">
        <v>160</v>
      </c>
      <c r="C36" s="52">
        <v>2024</v>
      </c>
      <c r="D36" s="52" t="s">
        <v>127</v>
      </c>
      <c r="E36" s="49" t="s">
        <v>165</v>
      </c>
      <c r="F36" s="52">
        <v>1</v>
      </c>
      <c r="G36" s="52">
        <v>134</v>
      </c>
      <c r="H36" s="52"/>
      <c r="I36" s="58">
        <v>9708649</v>
      </c>
      <c r="J36" s="52">
        <v>905.66</v>
      </c>
    </row>
    <row r="37" spans="1:10">
      <c r="A37" s="52" t="s">
        <v>811</v>
      </c>
      <c r="B37" s="52" t="s">
        <v>160</v>
      </c>
      <c r="C37" s="52">
        <v>2024</v>
      </c>
      <c r="D37" s="52" t="s">
        <v>128</v>
      </c>
      <c r="E37" s="49" t="s">
        <v>166</v>
      </c>
      <c r="F37" s="52">
        <v>1</v>
      </c>
      <c r="G37" s="52">
        <v>96</v>
      </c>
      <c r="H37" s="52"/>
      <c r="I37" s="58">
        <v>6992122</v>
      </c>
      <c r="J37" s="52">
        <v>891.85</v>
      </c>
    </row>
    <row r="38" spans="1:10">
      <c r="A38" s="52" t="s">
        <v>811</v>
      </c>
      <c r="B38" s="52" t="s">
        <v>160</v>
      </c>
      <c r="C38" s="52">
        <v>2024</v>
      </c>
      <c r="D38" s="52" t="s">
        <v>129</v>
      </c>
      <c r="E38" s="49" t="s">
        <v>167</v>
      </c>
      <c r="F38" s="52">
        <v>2</v>
      </c>
      <c r="G38" s="52">
        <v>147</v>
      </c>
      <c r="H38" s="52"/>
      <c r="I38" s="58">
        <v>10253072</v>
      </c>
      <c r="J38" s="52">
        <v>871.86</v>
      </c>
    </row>
    <row r="39" spans="1:10">
      <c r="A39" s="52" t="s">
        <v>811</v>
      </c>
      <c r="B39" s="52" t="s">
        <v>160</v>
      </c>
      <c r="C39" s="52">
        <v>2024</v>
      </c>
      <c r="D39" s="52" t="s">
        <v>130</v>
      </c>
      <c r="E39" s="49" t="s">
        <v>168</v>
      </c>
      <c r="F39" s="52">
        <v>2</v>
      </c>
      <c r="G39" s="52">
        <v>135</v>
      </c>
      <c r="H39" s="52"/>
      <c r="I39" s="58">
        <v>9138954</v>
      </c>
      <c r="J39" s="52">
        <v>846.2</v>
      </c>
    </row>
    <row r="40" spans="1:10">
      <c r="A40" s="52" t="s">
        <v>811</v>
      </c>
      <c r="B40" s="52" t="s">
        <v>160</v>
      </c>
      <c r="C40" s="52">
        <v>2024</v>
      </c>
      <c r="D40" s="52" t="s">
        <v>131</v>
      </c>
      <c r="E40" s="49" t="s">
        <v>169</v>
      </c>
      <c r="F40" s="52">
        <v>2</v>
      </c>
      <c r="G40" s="52">
        <v>131</v>
      </c>
      <c r="H40" s="52"/>
      <c r="I40" s="58">
        <v>8800100</v>
      </c>
      <c r="J40" s="52">
        <v>839.7</v>
      </c>
    </row>
    <row r="41" spans="1:10">
      <c r="A41" s="52" t="s">
        <v>811</v>
      </c>
      <c r="B41" s="52" t="s">
        <v>160</v>
      </c>
      <c r="C41" s="52">
        <v>2024</v>
      </c>
      <c r="D41" s="52" t="s">
        <v>132</v>
      </c>
      <c r="E41" s="49" t="s">
        <v>170</v>
      </c>
      <c r="F41" s="52">
        <v>2</v>
      </c>
      <c r="G41" s="52">
        <v>149</v>
      </c>
      <c r="H41" s="52"/>
      <c r="I41" s="58">
        <v>9939503</v>
      </c>
      <c r="J41" s="52">
        <v>833.85</v>
      </c>
    </row>
    <row r="42" spans="1:10">
      <c r="A42" s="52" t="s">
        <v>811</v>
      </c>
      <c r="B42" s="52" t="s">
        <v>160</v>
      </c>
      <c r="C42" s="52">
        <v>2024</v>
      </c>
      <c r="D42" s="52" t="s">
        <v>133</v>
      </c>
      <c r="E42" s="50" t="s">
        <v>171</v>
      </c>
      <c r="F42" s="52">
        <v>2</v>
      </c>
      <c r="G42" s="52">
        <v>100</v>
      </c>
      <c r="H42" s="52"/>
      <c r="I42" s="58">
        <v>6915407</v>
      </c>
      <c r="J42" s="52">
        <v>864.43</v>
      </c>
    </row>
    <row r="43" spans="1:10">
      <c r="A43" s="52" t="s">
        <v>811</v>
      </c>
      <c r="B43" s="52" t="s">
        <v>160</v>
      </c>
      <c r="C43" s="52">
        <v>2024</v>
      </c>
      <c r="D43" s="52" t="s">
        <v>134</v>
      </c>
      <c r="E43" s="50" t="s">
        <v>172</v>
      </c>
      <c r="F43" s="52">
        <v>2</v>
      </c>
      <c r="G43" s="52">
        <v>74</v>
      </c>
      <c r="H43" s="52"/>
      <c r="I43" s="58">
        <v>5193981</v>
      </c>
      <c r="J43" s="52">
        <v>877.36</v>
      </c>
    </row>
    <row r="44" spans="1:10">
      <c r="A44" s="52" t="s">
        <v>811</v>
      </c>
      <c r="B44" s="52" t="s">
        <v>160</v>
      </c>
      <c r="C44" s="52">
        <v>2025</v>
      </c>
      <c r="D44" s="52" t="s">
        <v>147</v>
      </c>
      <c r="E44" s="50" t="s">
        <v>173</v>
      </c>
      <c r="F44" s="52">
        <v>1</v>
      </c>
      <c r="G44" s="52">
        <v>155</v>
      </c>
      <c r="H44" s="52"/>
      <c r="I44" s="58">
        <v>10588637</v>
      </c>
      <c r="J44" s="52">
        <v>853.92</v>
      </c>
    </row>
    <row r="45" spans="1:10">
      <c r="A45" s="52" t="s">
        <v>811</v>
      </c>
      <c r="B45" s="52" t="s">
        <v>160</v>
      </c>
      <c r="C45" s="52">
        <v>2025</v>
      </c>
      <c r="D45" s="52" t="s">
        <v>124</v>
      </c>
      <c r="E45" s="50" t="s">
        <v>174</v>
      </c>
      <c r="F45" s="52">
        <v>1</v>
      </c>
      <c r="G45" s="52">
        <v>162</v>
      </c>
      <c r="H45" s="52"/>
      <c r="I45" s="58">
        <v>10934426</v>
      </c>
      <c r="J45" s="52">
        <v>843.71</v>
      </c>
    </row>
    <row r="46" spans="1:10">
      <c r="A46" s="52" t="s">
        <v>811</v>
      </c>
      <c r="B46" s="52" t="s">
        <v>160</v>
      </c>
      <c r="C46" s="52">
        <v>2025</v>
      </c>
      <c r="D46" s="52" t="s">
        <v>125</v>
      </c>
      <c r="E46" s="50" t="s">
        <v>175</v>
      </c>
      <c r="F46" s="52">
        <v>1</v>
      </c>
      <c r="G46" s="52">
        <v>148</v>
      </c>
      <c r="H46" s="52"/>
      <c r="I46" s="58">
        <v>10163814</v>
      </c>
      <c r="J46" s="52">
        <v>858.43</v>
      </c>
    </row>
    <row r="47" spans="1:10">
      <c r="A47" s="52" t="s">
        <v>811</v>
      </c>
      <c r="B47" s="52" t="s">
        <v>160</v>
      </c>
      <c r="C47" s="52">
        <v>2025</v>
      </c>
      <c r="D47" s="52" t="s">
        <v>150</v>
      </c>
      <c r="E47" s="50" t="s">
        <v>176</v>
      </c>
      <c r="F47" s="52">
        <v>1</v>
      </c>
      <c r="G47" s="52">
        <v>157</v>
      </c>
      <c r="H47" s="52"/>
      <c r="I47" s="58">
        <v>10438342</v>
      </c>
      <c r="J47" s="52">
        <v>831.08</v>
      </c>
    </row>
    <row r="48" spans="1:10">
      <c r="A48" s="52" t="s">
        <v>811</v>
      </c>
      <c r="B48" s="52" t="s">
        <v>160</v>
      </c>
      <c r="C48" s="52">
        <v>2025</v>
      </c>
      <c r="D48" s="52" t="s">
        <v>151</v>
      </c>
      <c r="E48" s="50" t="s">
        <v>177</v>
      </c>
      <c r="F48" s="52">
        <v>1</v>
      </c>
      <c r="G48" s="52">
        <v>172</v>
      </c>
      <c r="H48" s="52"/>
      <c r="I48" s="58">
        <v>11000000</v>
      </c>
      <c r="J48" s="52">
        <v>799.42</v>
      </c>
    </row>
    <row r="49" spans="1:10">
      <c r="A49" s="52" t="s">
        <v>811</v>
      </c>
      <c r="B49" s="52" t="s">
        <v>160</v>
      </c>
      <c r="C49" s="52">
        <v>2025</v>
      </c>
      <c r="D49" s="52" t="s">
        <v>128</v>
      </c>
      <c r="E49" s="50" t="s">
        <v>178</v>
      </c>
      <c r="F49" s="52">
        <v>1</v>
      </c>
      <c r="G49" s="52">
        <v>123</v>
      </c>
      <c r="H49" s="52"/>
      <c r="I49" s="58">
        <v>8228994</v>
      </c>
      <c r="J49" s="52">
        <v>836.28</v>
      </c>
    </row>
    <row r="50" spans="1:10">
      <c r="A50" s="52" t="s">
        <v>811</v>
      </c>
      <c r="B50" s="52" t="s">
        <v>160</v>
      </c>
      <c r="C50" s="52">
        <v>2025</v>
      </c>
      <c r="D50" s="52" t="s">
        <v>225</v>
      </c>
      <c r="E50" s="50" t="s">
        <v>266</v>
      </c>
      <c r="F50" s="52">
        <v>2</v>
      </c>
      <c r="G50" s="52">
        <v>168</v>
      </c>
      <c r="H50" s="52"/>
      <c r="I50" s="58">
        <v>10557508</v>
      </c>
      <c r="J50" s="52">
        <v>785.53</v>
      </c>
    </row>
    <row r="51" spans="1:10">
      <c r="A51" s="52" t="s">
        <v>811</v>
      </c>
      <c r="B51" s="52" t="s">
        <v>160</v>
      </c>
      <c r="C51" s="52">
        <v>2025</v>
      </c>
      <c r="D51" s="52" t="s">
        <v>272</v>
      </c>
      <c r="E51" s="50" t="s">
        <v>719</v>
      </c>
      <c r="F51" s="52">
        <v>2</v>
      </c>
      <c r="G51" s="52">
        <v>161</v>
      </c>
      <c r="H51" s="52"/>
      <c r="I51" s="58">
        <v>10289410</v>
      </c>
      <c r="J51" s="52">
        <v>798.17</v>
      </c>
    </row>
    <row r="52" spans="1:10" ht="15" customHeight="1">
      <c r="A52" s="52" t="s">
        <v>811</v>
      </c>
      <c r="B52" s="52" t="s">
        <v>160</v>
      </c>
      <c r="C52" s="52">
        <v>2025</v>
      </c>
      <c r="D52" s="52" t="s">
        <v>386</v>
      </c>
      <c r="E52" s="52" t="s">
        <v>736</v>
      </c>
      <c r="F52" s="52">
        <v>2</v>
      </c>
      <c r="G52" s="52">
        <v>160</v>
      </c>
      <c r="H52" s="52"/>
      <c r="I52" s="58">
        <v>10481076</v>
      </c>
      <c r="J52" s="52">
        <v>818.63</v>
      </c>
    </row>
    <row r="53" spans="1:10" ht="15" customHeight="1">
      <c r="A53" s="52" t="s">
        <v>811</v>
      </c>
      <c r="B53" s="52" t="s">
        <v>160</v>
      </c>
      <c r="C53" s="52">
        <v>2025</v>
      </c>
      <c r="D53" s="52" t="s">
        <v>388</v>
      </c>
      <c r="E53" s="52" t="s">
        <v>335</v>
      </c>
      <c r="F53" s="52">
        <v>2</v>
      </c>
      <c r="G53" s="52">
        <v>103</v>
      </c>
      <c r="H53" s="52"/>
      <c r="I53" s="58">
        <v>6592710</v>
      </c>
      <c r="J53" s="52">
        <v>800.09</v>
      </c>
    </row>
    <row r="54" spans="1:10" ht="15" customHeight="1">
      <c r="A54" s="52" t="s">
        <v>812</v>
      </c>
      <c r="B54" s="52" t="s">
        <v>179</v>
      </c>
      <c r="C54" s="52">
        <v>2024</v>
      </c>
      <c r="D54" s="52" t="s">
        <v>123</v>
      </c>
      <c r="E54" s="52" t="s">
        <v>180</v>
      </c>
      <c r="F54" s="52">
        <v>1</v>
      </c>
      <c r="G54" s="52">
        <v>147</v>
      </c>
      <c r="H54" s="52"/>
      <c r="I54" s="58">
        <v>7680618</v>
      </c>
      <c r="J54" s="52">
        <v>870.82</v>
      </c>
    </row>
    <row r="55" spans="1:10" ht="15" customHeight="1">
      <c r="A55" s="52" t="s">
        <v>812</v>
      </c>
      <c r="B55" s="52" t="s">
        <v>179</v>
      </c>
      <c r="C55" s="52">
        <v>2024</v>
      </c>
      <c r="D55" s="52" t="s">
        <v>124</v>
      </c>
      <c r="E55" s="52" t="s">
        <v>181</v>
      </c>
      <c r="F55" s="52">
        <v>1</v>
      </c>
      <c r="G55" s="52">
        <v>239</v>
      </c>
      <c r="H55" s="52"/>
      <c r="I55" s="58">
        <v>12366423</v>
      </c>
      <c r="J55" s="52">
        <v>862.37</v>
      </c>
    </row>
    <row r="56" spans="1:10" ht="15" customHeight="1">
      <c r="A56" s="52" t="s">
        <v>812</v>
      </c>
      <c r="B56" s="52" t="s">
        <v>179</v>
      </c>
      <c r="C56" s="52">
        <v>2024</v>
      </c>
      <c r="D56" s="52" t="s">
        <v>125</v>
      </c>
      <c r="E56" s="52" t="s">
        <v>182</v>
      </c>
      <c r="F56" s="52">
        <v>1</v>
      </c>
      <c r="G56" s="52">
        <v>264</v>
      </c>
      <c r="H56" s="52"/>
      <c r="I56" s="58">
        <v>13975583</v>
      </c>
      <c r="J56" s="52">
        <v>882.3</v>
      </c>
    </row>
    <row r="57" spans="1:10" ht="15" customHeight="1">
      <c r="A57" s="52" t="s">
        <v>812</v>
      </c>
      <c r="B57" s="52" t="s">
        <v>179</v>
      </c>
      <c r="C57" s="52">
        <v>2024</v>
      </c>
      <c r="D57" s="52" t="s">
        <v>126</v>
      </c>
      <c r="E57" s="52" t="s">
        <v>183</v>
      </c>
      <c r="F57" s="52">
        <v>1</v>
      </c>
      <c r="G57" s="52">
        <v>279</v>
      </c>
      <c r="H57" s="52"/>
      <c r="I57" s="58">
        <v>14902350</v>
      </c>
      <c r="J57" s="52">
        <v>890.22</v>
      </c>
    </row>
    <row r="58" spans="1:10">
      <c r="A58" s="52" t="s">
        <v>812</v>
      </c>
      <c r="B58" s="52" t="s">
        <v>179</v>
      </c>
      <c r="C58" s="52">
        <v>2024</v>
      </c>
      <c r="D58" s="52" t="s">
        <v>127</v>
      </c>
      <c r="E58" s="52" t="s">
        <v>184</v>
      </c>
      <c r="F58" s="52">
        <v>1</v>
      </c>
      <c r="G58" s="52">
        <v>275</v>
      </c>
      <c r="H58" s="52"/>
      <c r="I58" s="58">
        <v>14943350</v>
      </c>
      <c r="J58" s="52">
        <v>905.66</v>
      </c>
    </row>
    <row r="59" spans="1:10">
      <c r="A59" s="52" t="s">
        <v>812</v>
      </c>
      <c r="B59" s="52" t="s">
        <v>179</v>
      </c>
      <c r="C59" s="52">
        <v>2024</v>
      </c>
      <c r="D59" s="52" t="s">
        <v>128</v>
      </c>
      <c r="E59" s="52" t="s">
        <v>185</v>
      </c>
      <c r="F59" s="52">
        <v>1</v>
      </c>
      <c r="G59" s="52">
        <v>176</v>
      </c>
      <c r="H59" s="52"/>
      <c r="I59" s="58">
        <v>9417960</v>
      </c>
      <c r="J59" s="52">
        <v>891.85</v>
      </c>
    </row>
    <row r="60" spans="1:10">
      <c r="A60" s="52" t="s">
        <v>812</v>
      </c>
      <c r="B60" s="52" t="s">
        <v>179</v>
      </c>
      <c r="C60" s="52">
        <v>2024</v>
      </c>
      <c r="D60" s="52" t="s">
        <v>129</v>
      </c>
      <c r="E60" s="52" t="s">
        <v>186</v>
      </c>
      <c r="F60" s="52">
        <v>2</v>
      </c>
      <c r="G60" s="52">
        <v>180</v>
      </c>
      <c r="H60" s="52"/>
      <c r="I60" s="58">
        <v>9416087</v>
      </c>
      <c r="J60" s="52">
        <v>871.86</v>
      </c>
    </row>
    <row r="61" spans="1:10">
      <c r="A61" s="52" t="s">
        <v>812</v>
      </c>
      <c r="B61" s="52" t="s">
        <v>179</v>
      </c>
      <c r="C61" s="52">
        <v>2024</v>
      </c>
      <c r="D61" s="52" t="s">
        <v>130</v>
      </c>
      <c r="E61" s="52" t="s">
        <v>187</v>
      </c>
      <c r="F61" s="52">
        <v>2</v>
      </c>
      <c r="G61" s="52">
        <v>269</v>
      </c>
      <c r="H61" s="52"/>
      <c r="I61" s="58">
        <v>13657658</v>
      </c>
      <c r="J61" s="52">
        <v>846.2</v>
      </c>
    </row>
    <row r="62" spans="1:10">
      <c r="A62" s="52" t="s">
        <v>812</v>
      </c>
      <c r="B62" s="52" t="s">
        <v>179</v>
      </c>
      <c r="C62" s="52">
        <v>2024</v>
      </c>
      <c r="D62" s="52" t="s">
        <v>131</v>
      </c>
      <c r="E62" s="52" t="s">
        <v>188</v>
      </c>
      <c r="F62" s="52">
        <v>2</v>
      </c>
      <c r="G62" s="52">
        <v>262</v>
      </c>
      <c r="H62" s="52"/>
      <c r="I62" s="58">
        <v>13200150</v>
      </c>
      <c r="J62" s="52">
        <v>839.7</v>
      </c>
    </row>
    <row r="63" spans="1:10">
      <c r="A63" s="52" t="s">
        <v>812</v>
      </c>
      <c r="B63" s="52" t="s">
        <v>179</v>
      </c>
      <c r="C63" s="52">
        <v>2024</v>
      </c>
      <c r="D63" s="52" t="s">
        <v>132</v>
      </c>
      <c r="E63" s="52" t="s">
        <v>189</v>
      </c>
      <c r="F63" s="52">
        <v>2</v>
      </c>
      <c r="G63" s="52">
        <v>229</v>
      </c>
      <c r="H63" s="52"/>
      <c r="I63" s="58">
        <v>11457111</v>
      </c>
      <c r="J63" s="52">
        <v>833.85</v>
      </c>
    </row>
    <row r="64" spans="1:10">
      <c r="A64" s="52" t="s">
        <v>812</v>
      </c>
      <c r="B64" s="52" t="s">
        <v>179</v>
      </c>
      <c r="C64" s="52">
        <v>2024</v>
      </c>
      <c r="D64" s="52" t="s">
        <v>133</v>
      </c>
      <c r="E64" s="52" t="s">
        <v>190</v>
      </c>
      <c r="F64" s="52">
        <v>2</v>
      </c>
      <c r="G64" s="52">
        <v>242</v>
      </c>
      <c r="H64" s="52"/>
      <c r="I64" s="58">
        <v>12551464</v>
      </c>
      <c r="J64" s="52">
        <v>864.43</v>
      </c>
    </row>
    <row r="65" spans="1:10">
      <c r="A65" s="52" t="s">
        <v>812</v>
      </c>
      <c r="B65" s="52" t="s">
        <v>179</v>
      </c>
      <c r="C65" s="52">
        <v>2024</v>
      </c>
      <c r="D65" s="52" t="s">
        <v>134</v>
      </c>
      <c r="E65" s="52" t="s">
        <v>191</v>
      </c>
      <c r="F65" s="52">
        <v>2</v>
      </c>
      <c r="G65" s="52">
        <v>73</v>
      </c>
      <c r="H65" s="52"/>
      <c r="I65" s="58">
        <v>3842844</v>
      </c>
      <c r="J65" s="52">
        <v>877.36</v>
      </c>
    </row>
    <row r="66" spans="1:10">
      <c r="A66" s="52" t="s">
        <v>812</v>
      </c>
      <c r="B66" s="52" t="s">
        <v>179</v>
      </c>
      <c r="C66" s="52">
        <v>2025</v>
      </c>
      <c r="D66" s="52" t="s">
        <v>147</v>
      </c>
      <c r="E66" s="52" t="s">
        <v>192</v>
      </c>
      <c r="F66" s="52">
        <v>1</v>
      </c>
      <c r="G66" s="52">
        <v>137</v>
      </c>
      <c r="H66" s="52"/>
      <c r="I66" s="58">
        <v>7019241</v>
      </c>
      <c r="J66" s="52">
        <v>853.92</v>
      </c>
    </row>
    <row r="67" spans="1:10">
      <c r="A67" s="52" t="s">
        <v>812</v>
      </c>
      <c r="B67" s="52" t="s">
        <v>179</v>
      </c>
      <c r="C67" s="52">
        <v>2025</v>
      </c>
      <c r="D67" s="52" t="s">
        <v>148</v>
      </c>
      <c r="E67" s="52" t="s">
        <v>193</v>
      </c>
      <c r="F67" s="52">
        <v>1</v>
      </c>
      <c r="G67" s="52">
        <v>217</v>
      </c>
      <c r="H67" s="52"/>
      <c r="I67" s="58">
        <v>10985048</v>
      </c>
      <c r="J67" s="52">
        <v>843.71</v>
      </c>
    </row>
    <row r="68" spans="1:10">
      <c r="A68" s="52" t="s">
        <v>812</v>
      </c>
      <c r="B68" s="52" t="s">
        <v>179</v>
      </c>
      <c r="C68" s="52">
        <v>2025</v>
      </c>
      <c r="D68" s="52" t="s">
        <v>149</v>
      </c>
      <c r="E68" s="52" t="s">
        <v>194</v>
      </c>
      <c r="F68" s="52">
        <v>1</v>
      </c>
      <c r="G68" s="52"/>
      <c r="H68" s="52"/>
      <c r="I68" s="58">
        <v>9780095</v>
      </c>
      <c r="J68" s="52">
        <v>858.43</v>
      </c>
    </row>
    <row r="69" spans="1:10">
      <c r="A69" s="52" t="s">
        <v>812</v>
      </c>
      <c r="B69" s="52" t="s">
        <v>179</v>
      </c>
      <c r="C69" s="52">
        <v>2025</v>
      </c>
      <c r="D69" s="52" t="s">
        <v>126</v>
      </c>
      <c r="E69" s="52" t="s">
        <v>195</v>
      </c>
      <c r="F69" s="52">
        <v>1</v>
      </c>
      <c r="G69" s="52">
        <v>0</v>
      </c>
      <c r="H69" s="52"/>
      <c r="I69" s="58">
        <v>0</v>
      </c>
      <c r="J69" s="52">
        <v>831.08</v>
      </c>
    </row>
    <row r="70" spans="1:10">
      <c r="A70" s="52" t="s">
        <v>812</v>
      </c>
      <c r="B70" s="52" t="s">
        <v>179</v>
      </c>
      <c r="C70" s="52">
        <v>2025</v>
      </c>
      <c r="D70" s="52" t="s">
        <v>151</v>
      </c>
      <c r="E70" s="52" t="s">
        <v>196</v>
      </c>
      <c r="F70" s="52">
        <v>1</v>
      </c>
      <c r="G70" s="52">
        <v>557</v>
      </c>
      <c r="H70" s="52"/>
      <c r="I70" s="58">
        <v>26716570</v>
      </c>
      <c r="J70" s="52">
        <v>799.42</v>
      </c>
    </row>
    <row r="71" spans="1:10">
      <c r="A71" s="52" t="s">
        <v>812</v>
      </c>
      <c r="B71" s="52" t="s">
        <v>179</v>
      </c>
      <c r="C71" s="52">
        <v>2025</v>
      </c>
      <c r="D71" s="52" t="s">
        <v>152</v>
      </c>
      <c r="E71" s="52" t="s">
        <v>197</v>
      </c>
      <c r="F71" s="52">
        <v>1</v>
      </c>
      <c r="G71" s="52">
        <v>125</v>
      </c>
      <c r="H71" s="52"/>
      <c r="I71" s="58">
        <v>6272099</v>
      </c>
      <c r="J71" s="52">
        <v>836.28</v>
      </c>
    </row>
    <row r="72" spans="1:10">
      <c r="A72" s="52" t="s">
        <v>812</v>
      </c>
      <c r="B72" s="52" t="s">
        <v>179</v>
      </c>
      <c r="C72" s="52">
        <v>2025</v>
      </c>
      <c r="D72" s="52" t="s">
        <v>225</v>
      </c>
      <c r="E72" s="52" t="s">
        <v>364</v>
      </c>
      <c r="F72" s="52">
        <v>2</v>
      </c>
      <c r="G72" s="52">
        <v>153</v>
      </c>
      <c r="H72" s="52"/>
      <c r="I72" s="58">
        <v>7211155</v>
      </c>
      <c r="J72" s="52">
        <v>785.53</v>
      </c>
    </row>
    <row r="73" spans="1:10" ht="15" customHeight="1">
      <c r="A73" s="52" t="s">
        <v>812</v>
      </c>
      <c r="B73" s="52" t="s">
        <v>179</v>
      </c>
      <c r="C73" s="52">
        <v>2025</v>
      </c>
      <c r="D73" s="52" t="s">
        <v>272</v>
      </c>
      <c r="E73" s="52" t="s">
        <v>717</v>
      </c>
      <c r="F73" s="52">
        <v>2</v>
      </c>
      <c r="G73" s="52">
        <v>254</v>
      </c>
      <c r="H73" s="52"/>
      <c r="I73" s="58">
        <v>12164088</v>
      </c>
      <c r="J73" s="52">
        <v>798.17</v>
      </c>
    </row>
    <row r="74" spans="1:10" ht="15" customHeight="1">
      <c r="A74" s="52" t="s">
        <v>812</v>
      </c>
      <c r="B74" s="52" t="s">
        <v>179</v>
      </c>
      <c r="C74" s="52">
        <v>2025</v>
      </c>
      <c r="D74" s="52" t="s">
        <v>386</v>
      </c>
      <c r="E74" s="52" t="s">
        <v>734</v>
      </c>
      <c r="F74" s="52">
        <v>2</v>
      </c>
      <c r="G74" s="52">
        <v>251</v>
      </c>
      <c r="H74" s="52"/>
      <c r="I74" s="58">
        <v>12331642</v>
      </c>
      <c r="J74" s="52">
        <v>818.83</v>
      </c>
    </row>
    <row r="75" spans="1:10" ht="15" customHeight="1">
      <c r="A75" s="52" t="s">
        <v>812</v>
      </c>
      <c r="B75" s="52" t="s">
        <v>179</v>
      </c>
      <c r="C75" s="52">
        <v>2025</v>
      </c>
      <c r="D75" s="52" t="s">
        <v>388</v>
      </c>
      <c r="E75" s="52" t="s">
        <v>1266</v>
      </c>
      <c r="F75" s="52">
        <v>2</v>
      </c>
      <c r="G75" s="52">
        <v>236</v>
      </c>
      <c r="H75" s="52"/>
      <c r="I75" s="58">
        <v>11329221</v>
      </c>
      <c r="J75" s="52">
        <v>800.09</v>
      </c>
    </row>
    <row r="76" spans="1:10" ht="15" customHeight="1">
      <c r="A76" s="52" t="s">
        <v>812</v>
      </c>
      <c r="B76" s="52" t="s">
        <v>207</v>
      </c>
      <c r="C76" s="52">
        <v>2024</v>
      </c>
      <c r="D76" s="52" t="s">
        <v>123</v>
      </c>
      <c r="E76" s="52" t="s">
        <v>180</v>
      </c>
      <c r="F76" s="52">
        <v>1</v>
      </c>
      <c r="G76" s="52">
        <v>275</v>
      </c>
      <c r="H76" s="52"/>
      <c r="I76" s="58">
        <v>24252977</v>
      </c>
      <c r="J76" s="52">
        <v>734.94</v>
      </c>
    </row>
    <row r="77" spans="1:10" ht="15" customHeight="1">
      <c r="A77" s="52" t="s">
        <v>812</v>
      </c>
      <c r="B77" s="52" t="s">
        <v>207</v>
      </c>
      <c r="C77" s="52">
        <v>2024</v>
      </c>
      <c r="D77" s="52" t="s">
        <v>124</v>
      </c>
      <c r="E77" s="52" t="s">
        <v>181</v>
      </c>
      <c r="F77" s="52">
        <v>1</v>
      </c>
      <c r="G77" s="52">
        <v>421</v>
      </c>
      <c r="H77" s="52"/>
      <c r="I77" s="58">
        <v>37031473</v>
      </c>
      <c r="J77" s="52">
        <v>733.01</v>
      </c>
    </row>
    <row r="78" spans="1:10" ht="15" customHeight="1">
      <c r="A78" s="52" t="s">
        <v>812</v>
      </c>
      <c r="B78" s="52" t="s">
        <v>207</v>
      </c>
      <c r="C78" s="52">
        <v>2024</v>
      </c>
      <c r="D78" s="52" t="s">
        <v>125</v>
      </c>
      <c r="E78" s="52" t="s">
        <v>182</v>
      </c>
      <c r="F78" s="52">
        <v>1</v>
      </c>
      <c r="G78" s="52">
        <v>402</v>
      </c>
      <c r="H78" s="52"/>
      <c r="I78" s="58">
        <v>36246644</v>
      </c>
      <c r="J78" s="52">
        <v>751.38</v>
      </c>
    </row>
    <row r="79" spans="1:10">
      <c r="A79" s="52" t="s">
        <v>812</v>
      </c>
      <c r="B79" s="52" t="s">
        <v>207</v>
      </c>
      <c r="C79" s="52">
        <v>2024</v>
      </c>
      <c r="D79" s="52" t="s">
        <v>126</v>
      </c>
      <c r="E79" s="52" t="s">
        <v>198</v>
      </c>
      <c r="F79" s="52">
        <v>1</v>
      </c>
      <c r="G79" s="52">
        <v>370</v>
      </c>
      <c r="H79" s="52"/>
      <c r="I79" s="58">
        <v>33445845</v>
      </c>
      <c r="J79" s="52">
        <v>753.28</v>
      </c>
    </row>
    <row r="80" spans="1:10">
      <c r="A80" s="52" t="s">
        <v>812</v>
      </c>
      <c r="B80" s="52" t="s">
        <v>207</v>
      </c>
      <c r="C80" s="52">
        <v>2024</v>
      </c>
      <c r="D80" s="52" t="s">
        <v>127</v>
      </c>
      <c r="E80" s="52" t="s">
        <v>184</v>
      </c>
      <c r="F80" s="52">
        <v>1</v>
      </c>
      <c r="G80" s="52">
        <v>360</v>
      </c>
      <c r="H80" s="52"/>
      <c r="I80" s="58">
        <v>33895606</v>
      </c>
      <c r="J80" s="52">
        <v>780.29</v>
      </c>
    </row>
    <row r="81" spans="1:11">
      <c r="A81" s="52" t="s">
        <v>812</v>
      </c>
      <c r="B81" s="52" t="s">
        <v>207</v>
      </c>
      <c r="C81" s="52">
        <v>2024</v>
      </c>
      <c r="D81" s="52" t="s">
        <v>128</v>
      </c>
      <c r="E81" s="52" t="s">
        <v>185</v>
      </c>
      <c r="F81" s="52">
        <v>1</v>
      </c>
      <c r="G81" s="52">
        <v>190</v>
      </c>
      <c r="H81" s="52"/>
      <c r="I81" s="58">
        <v>17436425</v>
      </c>
      <c r="J81" s="52">
        <v>764.76</v>
      </c>
    </row>
    <row r="82" spans="1:11">
      <c r="A82" s="52" t="s">
        <v>812</v>
      </c>
      <c r="B82" s="52" t="s">
        <v>207</v>
      </c>
      <c r="C82" s="52">
        <v>2024</v>
      </c>
      <c r="D82" s="52" t="s">
        <v>129</v>
      </c>
      <c r="E82" s="52" t="s">
        <v>186</v>
      </c>
      <c r="F82" s="52">
        <v>2</v>
      </c>
      <c r="G82" s="52">
        <v>200</v>
      </c>
      <c r="H82" s="52"/>
      <c r="I82" s="58">
        <v>17890231</v>
      </c>
      <c r="J82" s="52">
        <v>745.43</v>
      </c>
    </row>
    <row r="83" spans="1:11">
      <c r="A83" s="52" t="s">
        <v>812</v>
      </c>
      <c r="B83" s="52" t="s">
        <v>207</v>
      </c>
      <c r="C83" s="52">
        <v>2024</v>
      </c>
      <c r="D83" s="52" t="s">
        <v>130</v>
      </c>
      <c r="E83" s="52" t="s">
        <v>199</v>
      </c>
      <c r="F83" s="52">
        <v>2</v>
      </c>
      <c r="G83" s="52">
        <v>348</v>
      </c>
      <c r="H83" s="52"/>
      <c r="I83" s="58">
        <v>30147484</v>
      </c>
      <c r="J83" s="52">
        <v>721.92</v>
      </c>
    </row>
    <row r="84" spans="1:11">
      <c r="A84" s="52" t="s">
        <v>812</v>
      </c>
      <c r="B84" s="52" t="s">
        <v>207</v>
      </c>
      <c r="C84" s="52">
        <v>2024</v>
      </c>
      <c r="D84" s="52" t="s">
        <v>131</v>
      </c>
      <c r="E84" s="52" t="s">
        <v>200</v>
      </c>
      <c r="F84" s="52">
        <v>2</v>
      </c>
      <c r="G84" s="52">
        <v>351</v>
      </c>
      <c r="H84" s="52"/>
      <c r="I84" s="58">
        <v>29776793</v>
      </c>
      <c r="J84" s="52">
        <v>706.95</v>
      </c>
    </row>
    <row r="85" spans="1:11">
      <c r="A85" s="52" t="s">
        <v>812</v>
      </c>
      <c r="B85" s="52" t="s">
        <v>207</v>
      </c>
      <c r="C85" s="52">
        <v>2024</v>
      </c>
      <c r="D85" s="52" t="s">
        <v>132</v>
      </c>
      <c r="E85" s="52" t="s">
        <v>201</v>
      </c>
      <c r="F85" s="52">
        <v>2</v>
      </c>
      <c r="G85" s="52">
        <v>315</v>
      </c>
      <c r="H85" s="52"/>
      <c r="I85" s="58">
        <v>26584097</v>
      </c>
      <c r="J85" s="52">
        <v>703.28</v>
      </c>
    </row>
    <row r="86" spans="1:11">
      <c r="A86" s="52" t="s">
        <v>812</v>
      </c>
      <c r="B86" s="52" t="s">
        <v>207</v>
      </c>
      <c r="C86" s="52">
        <v>2024</v>
      </c>
      <c r="D86" s="52" t="s">
        <v>133</v>
      </c>
      <c r="E86" s="52" t="s">
        <v>190</v>
      </c>
      <c r="F86" s="52">
        <v>2</v>
      </c>
      <c r="G86" s="52">
        <v>254</v>
      </c>
      <c r="H86" s="52"/>
      <c r="I86" s="58">
        <v>22566380</v>
      </c>
      <c r="J86" s="52">
        <v>740.37</v>
      </c>
    </row>
    <row r="87" spans="1:11">
      <c r="A87" s="52" t="s">
        <v>812</v>
      </c>
      <c r="B87" s="52" t="s">
        <v>207</v>
      </c>
      <c r="C87" s="52">
        <v>2024</v>
      </c>
      <c r="D87" s="52" t="s">
        <v>134</v>
      </c>
      <c r="E87" s="52" t="s">
        <v>191</v>
      </c>
      <c r="F87" s="52">
        <v>2</v>
      </c>
      <c r="G87" s="52">
        <v>262</v>
      </c>
      <c r="H87" s="52"/>
      <c r="I87" s="58">
        <v>23159204</v>
      </c>
      <c r="J87" s="52">
        <v>736.62</v>
      </c>
    </row>
    <row r="88" spans="1:11">
      <c r="A88" s="52" t="s">
        <v>812</v>
      </c>
      <c r="B88" s="52" t="s">
        <v>207</v>
      </c>
      <c r="C88" s="52">
        <v>2025</v>
      </c>
      <c r="D88" s="52" t="s">
        <v>147</v>
      </c>
      <c r="E88" s="52" t="s">
        <v>202</v>
      </c>
      <c r="F88" s="52">
        <v>1</v>
      </c>
      <c r="G88" s="52">
        <v>273</v>
      </c>
      <c r="H88" s="52"/>
      <c r="I88" s="58">
        <v>24141787</v>
      </c>
      <c r="J88" s="52">
        <v>736.93</v>
      </c>
    </row>
    <row r="89" spans="1:11">
      <c r="A89" s="52" t="s">
        <v>812</v>
      </c>
      <c r="B89" s="52" t="s">
        <v>207</v>
      </c>
      <c r="C89" s="52">
        <v>2025</v>
      </c>
      <c r="D89" s="52" t="s">
        <v>148</v>
      </c>
      <c r="E89" s="52" t="s">
        <v>203</v>
      </c>
      <c r="F89" s="52">
        <v>1</v>
      </c>
      <c r="G89" s="52">
        <v>365</v>
      </c>
      <c r="H89" s="52"/>
      <c r="I89" s="58">
        <v>32261219</v>
      </c>
      <c r="J89" s="52">
        <v>736.56</v>
      </c>
    </row>
    <row r="90" spans="1:11">
      <c r="A90" s="52" t="s">
        <v>812</v>
      </c>
      <c r="B90" s="52" t="s">
        <v>207</v>
      </c>
      <c r="C90" s="52">
        <v>2025</v>
      </c>
      <c r="D90" s="52" t="s">
        <v>149</v>
      </c>
      <c r="E90" s="52" t="s">
        <v>204</v>
      </c>
      <c r="F90" s="52">
        <v>1</v>
      </c>
      <c r="G90" s="52">
        <v>365</v>
      </c>
      <c r="H90" s="52"/>
      <c r="I90" s="58">
        <v>32878295</v>
      </c>
      <c r="J90" s="52">
        <v>750.65</v>
      </c>
    </row>
    <row r="91" spans="1:11">
      <c r="A91" s="52" t="s">
        <v>812</v>
      </c>
      <c r="B91" s="52" t="s">
        <v>207</v>
      </c>
      <c r="C91" s="52">
        <v>2025</v>
      </c>
      <c r="D91" s="52" t="s">
        <v>150</v>
      </c>
      <c r="E91" s="52" t="s">
        <v>195</v>
      </c>
      <c r="F91" s="52">
        <v>1</v>
      </c>
      <c r="G91" s="52">
        <v>327</v>
      </c>
      <c r="H91" s="52"/>
      <c r="I91" s="58">
        <v>28271639</v>
      </c>
      <c r="J91" s="52">
        <v>720.48</v>
      </c>
    </row>
    <row r="92" spans="1:11">
      <c r="A92" s="52" t="s">
        <v>812</v>
      </c>
      <c r="B92" s="52" t="s">
        <v>207</v>
      </c>
      <c r="C92" s="52">
        <v>2025</v>
      </c>
      <c r="D92" s="52" t="s">
        <v>151</v>
      </c>
      <c r="E92" s="124" t="s">
        <v>205</v>
      </c>
      <c r="F92" s="52">
        <v>1</v>
      </c>
      <c r="G92" s="52">
        <v>339</v>
      </c>
      <c r="H92" s="52"/>
      <c r="I92" s="58">
        <v>28073260</v>
      </c>
      <c r="J92" s="52">
        <v>690.1</v>
      </c>
    </row>
    <row r="93" spans="1:11">
      <c r="A93" s="52" t="s">
        <v>812</v>
      </c>
      <c r="B93" s="52" t="s">
        <v>207</v>
      </c>
      <c r="C93" s="52">
        <v>2025</v>
      </c>
      <c r="D93" s="52" t="s">
        <v>152</v>
      </c>
      <c r="E93" s="124" t="s">
        <v>206</v>
      </c>
      <c r="F93" s="52">
        <v>1</v>
      </c>
      <c r="G93" s="52">
        <v>246</v>
      </c>
      <c r="H93" s="52"/>
      <c r="I93" s="58">
        <v>21358086</v>
      </c>
      <c r="J93" s="52">
        <v>723.51</v>
      </c>
    </row>
    <row r="94" spans="1:11" ht="15" customHeight="1">
      <c r="A94" s="52" t="s">
        <v>812</v>
      </c>
      <c r="B94" s="52" t="s">
        <v>207</v>
      </c>
      <c r="C94" s="52">
        <v>2025</v>
      </c>
      <c r="D94" s="52" t="s">
        <v>265</v>
      </c>
      <c r="E94" s="52" t="s">
        <v>364</v>
      </c>
      <c r="F94" s="52">
        <v>2</v>
      </c>
      <c r="G94" s="52">
        <v>289</v>
      </c>
      <c r="H94" s="52"/>
      <c r="I94" s="58">
        <v>23542383</v>
      </c>
      <c r="J94" s="52">
        <v>678.85</v>
      </c>
      <c r="K94" s="160"/>
    </row>
    <row r="95" spans="1:11" ht="15" customHeight="1">
      <c r="A95" s="52" t="s">
        <v>812</v>
      </c>
      <c r="B95" s="52" t="s">
        <v>207</v>
      </c>
      <c r="C95" s="52">
        <v>2025</v>
      </c>
      <c r="D95" s="52" t="s">
        <v>386</v>
      </c>
      <c r="E95" s="52" t="s">
        <v>717</v>
      </c>
      <c r="F95" s="52">
        <v>2</v>
      </c>
      <c r="G95" s="52">
        <v>415</v>
      </c>
      <c r="H95" s="52"/>
      <c r="I95" s="58">
        <v>34470260</v>
      </c>
      <c r="J95" s="52">
        <v>692.17</v>
      </c>
    </row>
    <row r="96" spans="1:11" ht="15" customHeight="1">
      <c r="A96" s="52" t="s">
        <v>812</v>
      </c>
      <c r="B96" s="52" t="s">
        <v>207</v>
      </c>
      <c r="C96" s="52">
        <v>2025</v>
      </c>
      <c r="D96" s="52" t="s">
        <v>415</v>
      </c>
      <c r="E96" s="52" t="s">
        <v>734</v>
      </c>
      <c r="F96" s="52">
        <v>2</v>
      </c>
      <c r="G96" s="52">
        <v>376</v>
      </c>
      <c r="H96" s="52"/>
      <c r="I96" s="58">
        <v>31624919</v>
      </c>
      <c r="J96" s="52">
        <v>700.91</v>
      </c>
    </row>
    <row r="97" spans="1:10" ht="15" customHeight="1">
      <c r="A97" s="52" t="s">
        <v>812</v>
      </c>
      <c r="B97" s="52" t="s">
        <v>207</v>
      </c>
      <c r="C97" s="52">
        <v>2025</v>
      </c>
      <c r="D97" s="52" t="s">
        <v>388</v>
      </c>
      <c r="E97" s="52" t="s">
        <v>1266</v>
      </c>
      <c r="F97" s="52">
        <v>2</v>
      </c>
      <c r="G97" s="52">
        <v>349</v>
      </c>
      <c r="H97" s="52"/>
      <c r="I97" s="58">
        <v>28430640</v>
      </c>
      <c r="J97" s="52">
        <v>678.86</v>
      </c>
    </row>
    <row r="98" spans="1:10" ht="15" customHeight="1">
      <c r="A98" s="52" t="s">
        <v>821</v>
      </c>
      <c r="B98" s="52" t="s">
        <v>208</v>
      </c>
      <c r="C98" s="52">
        <v>2024</v>
      </c>
      <c r="D98" s="52" t="s">
        <v>123</v>
      </c>
      <c r="E98" s="52" t="s">
        <v>209</v>
      </c>
      <c r="F98" s="52">
        <v>1</v>
      </c>
      <c r="G98" s="52">
        <v>1172</v>
      </c>
      <c r="H98" s="52">
        <v>1405</v>
      </c>
      <c r="I98" s="58">
        <v>1279430</v>
      </c>
      <c r="J98" s="52">
        <v>870.82</v>
      </c>
    </row>
    <row r="99" spans="1:10">
      <c r="A99" s="52" t="s">
        <v>821</v>
      </c>
      <c r="B99" s="52" t="s">
        <v>208</v>
      </c>
      <c r="C99" s="52">
        <v>2024</v>
      </c>
      <c r="D99" s="52" t="s">
        <v>124</v>
      </c>
      <c r="E99" s="52" t="s">
        <v>210</v>
      </c>
      <c r="F99" s="52">
        <v>1</v>
      </c>
      <c r="G99" s="52">
        <v>1499</v>
      </c>
      <c r="H99" s="52">
        <v>1380</v>
      </c>
      <c r="I99" s="58">
        <v>1606520</v>
      </c>
      <c r="J99" s="52">
        <v>862.37</v>
      </c>
    </row>
    <row r="100" spans="1:10">
      <c r="A100" s="52" t="s">
        <v>821</v>
      </c>
      <c r="B100" s="52" t="s">
        <v>208</v>
      </c>
      <c r="C100" s="52">
        <v>2024</v>
      </c>
      <c r="D100" s="52" t="s">
        <v>125</v>
      </c>
      <c r="E100" s="52" t="s">
        <v>211</v>
      </c>
      <c r="F100" s="52">
        <v>1</v>
      </c>
      <c r="G100" s="52">
        <v>1431</v>
      </c>
      <c r="H100" s="52">
        <v>1362</v>
      </c>
      <c r="I100" s="58">
        <v>1570670</v>
      </c>
      <c r="J100" s="52">
        <v>882.3</v>
      </c>
    </row>
    <row r="101" spans="1:10">
      <c r="A101" s="52" t="s">
        <v>821</v>
      </c>
      <c r="B101" s="52" t="s">
        <v>208</v>
      </c>
      <c r="C101" s="52">
        <v>2024</v>
      </c>
      <c r="D101" s="52" t="s">
        <v>126</v>
      </c>
      <c r="E101" s="52" t="s">
        <v>212</v>
      </c>
      <c r="F101" s="52">
        <v>1</v>
      </c>
      <c r="G101" s="52">
        <v>1446</v>
      </c>
      <c r="H101" s="52">
        <v>1348</v>
      </c>
      <c r="I101" s="58">
        <v>1602960</v>
      </c>
      <c r="J101" s="52">
        <v>890.22</v>
      </c>
    </row>
    <row r="102" spans="1:10">
      <c r="A102" s="52" t="s">
        <v>821</v>
      </c>
      <c r="B102" s="52" t="s">
        <v>208</v>
      </c>
      <c r="C102" s="52">
        <v>2024</v>
      </c>
      <c r="D102" s="52" t="s">
        <v>127</v>
      </c>
      <c r="E102" s="52" t="s">
        <v>213</v>
      </c>
      <c r="F102" s="52">
        <v>1</v>
      </c>
      <c r="G102" s="52">
        <v>1098</v>
      </c>
      <c r="H102" s="52">
        <v>1065</v>
      </c>
      <c r="I102" s="58">
        <v>1053314</v>
      </c>
      <c r="J102" s="52">
        <v>799.42</v>
      </c>
    </row>
    <row r="103" spans="1:10">
      <c r="A103" s="52" t="s">
        <v>821</v>
      </c>
      <c r="B103" s="52" t="s">
        <v>208</v>
      </c>
      <c r="C103" s="52">
        <v>2024</v>
      </c>
      <c r="D103" s="52" t="s">
        <v>129</v>
      </c>
      <c r="E103" s="52" t="s">
        <v>214</v>
      </c>
      <c r="F103" s="52">
        <v>2</v>
      </c>
      <c r="G103" s="52">
        <v>1248</v>
      </c>
      <c r="H103" s="52">
        <v>1313</v>
      </c>
      <c r="I103" s="58">
        <v>1305697</v>
      </c>
      <c r="J103" s="52">
        <v>871.86</v>
      </c>
    </row>
    <row r="104" spans="1:10">
      <c r="A104" s="52" t="s">
        <v>821</v>
      </c>
      <c r="B104" s="52" t="s">
        <v>208</v>
      </c>
      <c r="C104" s="52">
        <v>2024</v>
      </c>
      <c r="D104" s="52" t="s">
        <v>130</v>
      </c>
      <c r="E104" s="52" t="s">
        <v>215</v>
      </c>
      <c r="F104" s="52">
        <v>2</v>
      </c>
      <c r="G104" s="52">
        <v>1357</v>
      </c>
      <c r="H104" s="52">
        <v>1325</v>
      </c>
      <c r="I104" s="58">
        <v>1377952</v>
      </c>
      <c r="J104" s="52">
        <v>846.2</v>
      </c>
    </row>
    <row r="105" spans="1:10">
      <c r="A105" s="52" t="s">
        <v>821</v>
      </c>
      <c r="B105" s="52" t="s">
        <v>208</v>
      </c>
      <c r="C105" s="52">
        <v>2024</v>
      </c>
      <c r="D105" s="52" t="s">
        <v>131</v>
      </c>
      <c r="E105" s="52" t="s">
        <v>216</v>
      </c>
      <c r="F105" s="52">
        <v>2</v>
      </c>
      <c r="G105" s="52">
        <v>1495</v>
      </c>
      <c r="H105" s="52">
        <v>1302</v>
      </c>
      <c r="I105" s="58">
        <v>1506430</v>
      </c>
      <c r="J105" s="52">
        <v>839.7</v>
      </c>
    </row>
    <row r="106" spans="1:10">
      <c r="A106" s="52" t="s">
        <v>821</v>
      </c>
      <c r="B106" s="52" t="s">
        <v>208</v>
      </c>
      <c r="C106" s="52">
        <v>2024</v>
      </c>
      <c r="D106" s="52" t="s">
        <v>132</v>
      </c>
      <c r="E106" s="52" t="s">
        <v>217</v>
      </c>
      <c r="F106" s="52">
        <v>2</v>
      </c>
      <c r="G106" s="52">
        <v>1446</v>
      </c>
      <c r="H106" s="52">
        <v>1312</v>
      </c>
      <c r="I106" s="58">
        <v>1446898</v>
      </c>
      <c r="J106" s="52">
        <v>833.85</v>
      </c>
    </row>
    <row r="107" spans="1:10">
      <c r="A107" s="52" t="s">
        <v>821</v>
      </c>
      <c r="B107" s="52" t="s">
        <v>208</v>
      </c>
      <c r="C107" s="52">
        <v>2024</v>
      </c>
      <c r="D107" s="52" t="s">
        <v>133</v>
      </c>
      <c r="E107" s="52" t="s">
        <v>218</v>
      </c>
      <c r="F107" s="52">
        <v>2</v>
      </c>
      <c r="G107" s="52">
        <v>1469</v>
      </c>
      <c r="H107" s="52">
        <v>1312</v>
      </c>
      <c r="I107" s="58">
        <v>1523810</v>
      </c>
      <c r="J107" s="52">
        <v>864.43</v>
      </c>
    </row>
    <row r="108" spans="1:10">
      <c r="A108" s="52" t="s">
        <v>821</v>
      </c>
      <c r="B108" s="52" t="s">
        <v>208</v>
      </c>
      <c r="C108" s="52">
        <v>2024</v>
      </c>
      <c r="D108" s="52" t="s">
        <v>134</v>
      </c>
      <c r="E108" s="52" t="s">
        <v>219</v>
      </c>
      <c r="F108" s="52">
        <v>2</v>
      </c>
      <c r="G108" s="52">
        <v>728</v>
      </c>
      <c r="H108" s="52">
        <v>1323</v>
      </c>
      <c r="I108" s="58">
        <v>766463</v>
      </c>
      <c r="J108" s="52">
        <v>877.36</v>
      </c>
    </row>
    <row r="109" spans="1:10">
      <c r="A109" s="52" t="s">
        <v>821</v>
      </c>
      <c r="B109" s="52" t="s">
        <v>208</v>
      </c>
      <c r="C109" s="52">
        <v>2025</v>
      </c>
      <c r="D109" s="52" t="s">
        <v>123</v>
      </c>
      <c r="E109" s="52" t="s">
        <v>220</v>
      </c>
      <c r="F109" s="52">
        <v>1</v>
      </c>
      <c r="G109" s="52">
        <v>878</v>
      </c>
      <c r="H109" s="52">
        <v>1291</v>
      </c>
      <c r="I109" s="58">
        <v>749744</v>
      </c>
      <c r="J109" s="52">
        <v>853.92</v>
      </c>
    </row>
    <row r="110" spans="1:10">
      <c r="A110" s="52" t="s">
        <v>821</v>
      </c>
      <c r="B110" s="52" t="s">
        <v>208</v>
      </c>
      <c r="C110" s="52">
        <v>2025</v>
      </c>
      <c r="D110" s="52" t="s">
        <v>124</v>
      </c>
      <c r="E110" s="52" t="s">
        <v>221</v>
      </c>
      <c r="F110" s="52">
        <v>1</v>
      </c>
      <c r="G110" s="52">
        <v>1157</v>
      </c>
      <c r="H110" s="52">
        <v>1229</v>
      </c>
      <c r="I110" s="58">
        <v>1171400</v>
      </c>
      <c r="J110" s="52">
        <v>843.71</v>
      </c>
    </row>
    <row r="111" spans="1:10">
      <c r="A111" s="52" t="s">
        <v>821</v>
      </c>
      <c r="B111" s="52" t="s">
        <v>208</v>
      </c>
      <c r="C111" s="52">
        <v>2025</v>
      </c>
      <c r="D111" s="52" t="s">
        <v>125</v>
      </c>
      <c r="E111" s="52" t="s">
        <v>222</v>
      </c>
      <c r="F111" s="52">
        <v>1</v>
      </c>
      <c r="G111" s="52">
        <v>1124</v>
      </c>
      <c r="H111" s="52">
        <v>1196</v>
      </c>
      <c r="I111" s="58">
        <v>1157851</v>
      </c>
      <c r="J111" s="52">
        <v>858.43</v>
      </c>
    </row>
    <row r="112" spans="1:10">
      <c r="A112" s="52" t="s">
        <v>821</v>
      </c>
      <c r="B112" s="52" t="s">
        <v>208</v>
      </c>
      <c r="C112" s="52">
        <v>2025</v>
      </c>
      <c r="D112" s="52" t="s">
        <v>126</v>
      </c>
      <c r="E112" s="52" t="s">
        <v>223</v>
      </c>
      <c r="F112" s="52">
        <v>1</v>
      </c>
      <c r="G112" s="52">
        <v>1036</v>
      </c>
      <c r="H112" s="52">
        <v>1134</v>
      </c>
      <c r="I112" s="58">
        <v>1033196</v>
      </c>
      <c r="J112" s="52">
        <v>831.06</v>
      </c>
    </row>
    <row r="113" spans="1:10">
      <c r="A113" s="52" t="s">
        <v>821</v>
      </c>
      <c r="B113" s="52" t="s">
        <v>208</v>
      </c>
      <c r="C113" s="52">
        <v>2025</v>
      </c>
      <c r="D113" s="52" t="s">
        <v>151</v>
      </c>
      <c r="E113" s="52" t="s">
        <v>213</v>
      </c>
      <c r="F113" s="52">
        <v>1</v>
      </c>
      <c r="G113" s="52">
        <v>1098</v>
      </c>
      <c r="H113" s="52">
        <v>1065</v>
      </c>
      <c r="I113" s="58">
        <v>1053314</v>
      </c>
      <c r="J113" s="52">
        <v>799.42</v>
      </c>
    </row>
    <row r="114" spans="1:10">
      <c r="A114" s="52" t="s">
        <v>821</v>
      </c>
      <c r="B114" s="52" t="s">
        <v>208</v>
      </c>
      <c r="C114" s="52">
        <v>2025</v>
      </c>
      <c r="D114" s="52" t="s">
        <v>128</v>
      </c>
      <c r="E114" s="52" t="s">
        <v>224</v>
      </c>
      <c r="F114" s="52">
        <v>1</v>
      </c>
      <c r="G114" s="52">
        <v>731</v>
      </c>
      <c r="H114" s="52">
        <v>1004</v>
      </c>
      <c r="I114" s="58">
        <v>733585</v>
      </c>
      <c r="J114" s="52">
        <v>836.28</v>
      </c>
    </row>
    <row r="115" spans="1:10">
      <c r="A115" s="52" t="s">
        <v>821</v>
      </c>
      <c r="B115" s="52" t="s">
        <v>208</v>
      </c>
      <c r="C115" s="52">
        <v>2025</v>
      </c>
      <c r="D115" s="52" t="s">
        <v>225</v>
      </c>
      <c r="E115" s="52" t="s">
        <v>226</v>
      </c>
      <c r="F115" s="52">
        <v>2</v>
      </c>
      <c r="G115" s="52">
        <v>882</v>
      </c>
      <c r="H115" s="52">
        <v>1004</v>
      </c>
      <c r="I115" s="58">
        <v>692836</v>
      </c>
      <c r="J115" s="52">
        <v>785.53</v>
      </c>
    </row>
    <row r="116" spans="1:10">
      <c r="A116" s="52" t="s">
        <v>821</v>
      </c>
      <c r="B116" s="52" t="s">
        <v>208</v>
      </c>
      <c r="C116" s="52">
        <v>2025</v>
      </c>
      <c r="D116" s="52" t="s">
        <v>265</v>
      </c>
      <c r="E116" s="52" t="s">
        <v>715</v>
      </c>
      <c r="F116" s="52">
        <v>2</v>
      </c>
      <c r="G116" s="52">
        <v>1084</v>
      </c>
      <c r="H116" s="52">
        <v>1005</v>
      </c>
      <c r="I116" s="58">
        <v>1038258</v>
      </c>
      <c r="J116" s="52">
        <v>798.17</v>
      </c>
    </row>
    <row r="117" spans="1:10">
      <c r="A117" s="52" t="s">
        <v>821</v>
      </c>
      <c r="B117" s="52" t="s">
        <v>208</v>
      </c>
      <c r="C117" s="52">
        <v>2025</v>
      </c>
      <c r="D117" s="52" t="s">
        <v>386</v>
      </c>
      <c r="E117" s="52" t="s">
        <v>1148</v>
      </c>
      <c r="F117" s="52">
        <v>2</v>
      </c>
      <c r="G117" s="52">
        <v>1058</v>
      </c>
      <c r="H117" s="52">
        <v>993</v>
      </c>
      <c r="I117" s="58">
        <v>1039591</v>
      </c>
      <c r="J117" s="52">
        <v>818.83</v>
      </c>
    </row>
    <row r="118" spans="1:10">
      <c r="A118" s="52" t="s">
        <v>821</v>
      </c>
      <c r="B118" s="52" t="s">
        <v>208</v>
      </c>
      <c r="C118" s="52">
        <v>2025</v>
      </c>
      <c r="D118" s="52" t="s">
        <v>415</v>
      </c>
      <c r="E118" s="52" t="s">
        <v>217</v>
      </c>
      <c r="F118" s="52">
        <v>2</v>
      </c>
      <c r="G118" s="52">
        <v>941</v>
      </c>
      <c r="H118" s="52">
        <v>982</v>
      </c>
      <c r="I118" s="58">
        <v>772524</v>
      </c>
      <c r="J118" s="52">
        <v>820.96</v>
      </c>
    </row>
    <row r="119" spans="1:10">
      <c r="A119" s="52" t="s">
        <v>821</v>
      </c>
      <c r="B119" s="52" t="s">
        <v>208</v>
      </c>
      <c r="C119" s="52">
        <v>2025</v>
      </c>
      <c r="D119" s="52" t="s">
        <v>362</v>
      </c>
      <c r="E119" s="52" t="s">
        <v>1267</v>
      </c>
      <c r="F119" s="52">
        <v>2</v>
      </c>
      <c r="G119" s="52">
        <v>910</v>
      </c>
      <c r="H119" s="52">
        <v>966</v>
      </c>
      <c r="I119" s="58">
        <v>873694</v>
      </c>
      <c r="J119" s="52">
        <v>800.09</v>
      </c>
    </row>
    <row r="120" spans="1:10">
      <c r="A120" s="52" t="s">
        <v>821</v>
      </c>
      <c r="B120" s="52" t="s">
        <v>208</v>
      </c>
      <c r="C120" s="52">
        <v>2025</v>
      </c>
      <c r="D120" s="52" t="s">
        <v>474</v>
      </c>
      <c r="E120" s="52" t="s">
        <v>191</v>
      </c>
      <c r="F120" s="52">
        <v>2</v>
      </c>
      <c r="G120" s="52">
        <v>420</v>
      </c>
      <c r="H120" s="52">
        <v>934</v>
      </c>
      <c r="I120" s="58">
        <v>395684</v>
      </c>
      <c r="J120" s="52">
        <v>785.09</v>
      </c>
    </row>
    <row r="121" spans="1:10">
      <c r="A121" s="52" t="s">
        <v>820</v>
      </c>
      <c r="B121" s="52" t="s">
        <v>227</v>
      </c>
      <c r="C121" s="52">
        <v>2024</v>
      </c>
      <c r="D121" s="52" t="s">
        <v>147</v>
      </c>
      <c r="E121" s="52" t="s">
        <v>228</v>
      </c>
      <c r="F121" s="52">
        <v>1</v>
      </c>
      <c r="G121" s="52">
        <v>597</v>
      </c>
      <c r="H121" s="52">
        <v>978</v>
      </c>
      <c r="I121" s="58">
        <v>623855</v>
      </c>
      <c r="J121" s="52">
        <v>870.82</v>
      </c>
    </row>
    <row r="122" spans="1:10">
      <c r="A122" s="52" t="s">
        <v>820</v>
      </c>
      <c r="B122" s="52" t="s">
        <v>227</v>
      </c>
      <c r="C122" s="52">
        <v>2024</v>
      </c>
      <c r="D122" s="52" t="s">
        <v>124</v>
      </c>
      <c r="E122" s="52" t="s">
        <v>229</v>
      </c>
      <c r="F122" s="52">
        <v>1</v>
      </c>
      <c r="G122" s="52">
        <v>1086</v>
      </c>
      <c r="H122" s="52">
        <v>933</v>
      </c>
      <c r="I122" s="58">
        <v>1123840</v>
      </c>
      <c r="J122" s="52">
        <v>862.37</v>
      </c>
    </row>
    <row r="123" spans="1:10">
      <c r="A123" s="52" t="s">
        <v>820</v>
      </c>
      <c r="B123" s="52" t="s">
        <v>227</v>
      </c>
      <c r="C123" s="52">
        <v>2024</v>
      </c>
      <c r="D123" s="52" t="s">
        <v>125</v>
      </c>
      <c r="E123" s="52" t="s">
        <v>230</v>
      </c>
      <c r="F123" s="52">
        <v>1</v>
      </c>
      <c r="G123" s="52">
        <v>1145</v>
      </c>
      <c r="H123" s="52">
        <v>922</v>
      </c>
      <c r="I123" s="58">
        <v>1212280</v>
      </c>
      <c r="J123" s="52">
        <v>882.3</v>
      </c>
    </row>
    <row r="124" spans="1:10">
      <c r="A124" s="52" t="s">
        <v>820</v>
      </c>
      <c r="B124" s="52" t="s">
        <v>227</v>
      </c>
      <c r="C124" s="52">
        <v>2024</v>
      </c>
      <c r="D124" s="52" t="s">
        <v>126</v>
      </c>
      <c r="E124" s="52" t="s">
        <v>231</v>
      </c>
      <c r="F124" s="52">
        <v>1</v>
      </c>
      <c r="G124" s="52">
        <v>960</v>
      </c>
      <c r="H124" s="52">
        <v>958</v>
      </c>
      <c r="I124" s="58">
        <v>1025540</v>
      </c>
      <c r="J124" s="52">
        <v>890.22</v>
      </c>
    </row>
    <row r="125" spans="1:10">
      <c r="A125" s="52" t="s">
        <v>820</v>
      </c>
      <c r="B125" s="52" t="s">
        <v>227</v>
      </c>
      <c r="C125" s="52">
        <v>2024</v>
      </c>
      <c r="D125" s="52" t="s">
        <v>128</v>
      </c>
      <c r="E125" s="52" t="s">
        <v>232</v>
      </c>
      <c r="F125" s="52">
        <v>1</v>
      </c>
      <c r="G125" s="52">
        <v>821</v>
      </c>
      <c r="H125" s="52">
        <v>944</v>
      </c>
      <c r="I125" s="58">
        <v>878653</v>
      </c>
      <c r="J125" s="52">
        <v>891.85</v>
      </c>
    </row>
    <row r="126" spans="1:10">
      <c r="A126" s="52" t="s">
        <v>820</v>
      </c>
      <c r="B126" s="52" t="s">
        <v>227</v>
      </c>
      <c r="C126" s="52">
        <v>2024</v>
      </c>
      <c r="D126" s="52" t="s">
        <v>129</v>
      </c>
      <c r="E126" s="52" t="s">
        <v>233</v>
      </c>
      <c r="F126" s="52">
        <v>2</v>
      </c>
      <c r="G126" s="52">
        <v>987</v>
      </c>
      <c r="H126" s="52">
        <v>954</v>
      </c>
      <c r="I126" s="58">
        <v>1032631</v>
      </c>
      <c r="J126" s="52">
        <v>871.86</v>
      </c>
    </row>
    <row r="127" spans="1:10">
      <c r="A127" s="52" t="s">
        <v>820</v>
      </c>
      <c r="B127" s="52" t="s">
        <v>227</v>
      </c>
      <c r="C127" s="52">
        <v>2024</v>
      </c>
      <c r="D127" s="52" t="s">
        <v>130</v>
      </c>
      <c r="E127" s="52" t="s">
        <v>234</v>
      </c>
      <c r="F127" s="52">
        <v>2</v>
      </c>
      <c r="G127" s="52">
        <v>1159</v>
      </c>
      <c r="H127" s="52">
        <v>1019</v>
      </c>
      <c r="I127" s="58">
        <v>1176894</v>
      </c>
      <c r="J127" s="52">
        <v>846.2</v>
      </c>
    </row>
    <row r="128" spans="1:10">
      <c r="A128" s="52" t="s">
        <v>820</v>
      </c>
      <c r="B128" s="52" t="s">
        <v>227</v>
      </c>
      <c r="C128" s="52">
        <v>2024</v>
      </c>
      <c r="D128" s="52" t="s">
        <v>131</v>
      </c>
      <c r="E128" s="52" t="s">
        <v>235</v>
      </c>
      <c r="F128" s="52">
        <v>2</v>
      </c>
      <c r="G128" s="52">
        <v>966</v>
      </c>
      <c r="H128" s="52">
        <v>1031</v>
      </c>
      <c r="I128" s="58">
        <v>973385</v>
      </c>
      <c r="J128" s="52">
        <v>839.7</v>
      </c>
    </row>
    <row r="129" spans="1:11">
      <c r="A129" s="52" t="s">
        <v>820</v>
      </c>
      <c r="B129" s="52" t="s">
        <v>227</v>
      </c>
      <c r="C129" s="52">
        <v>2024</v>
      </c>
      <c r="D129" s="52" t="s">
        <v>132</v>
      </c>
      <c r="E129" s="52" t="s">
        <v>236</v>
      </c>
      <c r="F129" s="52">
        <v>2</v>
      </c>
      <c r="G129" s="52">
        <v>1100</v>
      </c>
      <c r="H129" s="52">
        <v>1001</v>
      </c>
      <c r="I129" s="58">
        <v>1100683</v>
      </c>
      <c r="J129" s="52">
        <v>833.85</v>
      </c>
    </row>
    <row r="130" spans="1:11">
      <c r="A130" s="52" t="s">
        <v>820</v>
      </c>
      <c r="B130" s="52" t="s">
        <v>227</v>
      </c>
      <c r="C130" s="52">
        <v>2024</v>
      </c>
      <c r="D130" s="52" t="s">
        <v>133</v>
      </c>
      <c r="E130" s="52" t="s">
        <v>237</v>
      </c>
      <c r="F130" s="52">
        <v>2</v>
      </c>
      <c r="G130" s="52">
        <v>1169</v>
      </c>
      <c r="H130" s="52">
        <v>1025</v>
      </c>
      <c r="I130" s="58">
        <v>1212617</v>
      </c>
      <c r="J130" s="52">
        <v>864.43</v>
      </c>
    </row>
    <row r="131" spans="1:11">
      <c r="A131" s="52" t="s">
        <v>820</v>
      </c>
      <c r="B131" s="52" t="s">
        <v>238</v>
      </c>
      <c r="C131" s="52">
        <v>2024</v>
      </c>
      <c r="D131" s="52" t="s">
        <v>123</v>
      </c>
      <c r="E131" s="52" t="s">
        <v>228</v>
      </c>
      <c r="F131" s="52">
        <v>1</v>
      </c>
      <c r="G131" s="52">
        <v>0</v>
      </c>
      <c r="H131" s="52">
        <v>0</v>
      </c>
      <c r="I131" s="58">
        <v>0</v>
      </c>
      <c r="J131" s="52">
        <v>870.82</v>
      </c>
    </row>
    <row r="132" spans="1:11">
      <c r="A132" s="52" t="s">
        <v>820</v>
      </c>
      <c r="B132" s="52" t="s">
        <v>238</v>
      </c>
      <c r="C132" s="52">
        <v>2024</v>
      </c>
      <c r="D132" s="52" t="s">
        <v>124</v>
      </c>
      <c r="E132" s="52" t="s">
        <v>239</v>
      </c>
      <c r="F132" s="52">
        <v>1</v>
      </c>
      <c r="G132" s="52">
        <v>0</v>
      </c>
      <c r="H132" s="52">
        <v>0</v>
      </c>
      <c r="I132" s="58">
        <v>0</v>
      </c>
      <c r="J132" s="52">
        <v>862.37</v>
      </c>
    </row>
    <row r="133" spans="1:11">
      <c r="A133" s="52" t="s">
        <v>820</v>
      </c>
      <c r="B133" s="52" t="s">
        <v>238</v>
      </c>
      <c r="C133" s="52">
        <v>2024</v>
      </c>
      <c r="D133" s="52" t="s">
        <v>125</v>
      </c>
      <c r="E133" s="52" t="s">
        <v>230</v>
      </c>
      <c r="F133" s="52">
        <v>1</v>
      </c>
      <c r="G133" s="52">
        <v>0</v>
      </c>
      <c r="H133" s="52">
        <v>0</v>
      </c>
      <c r="I133" s="58">
        <v>0</v>
      </c>
      <c r="J133" s="52">
        <v>882.3</v>
      </c>
    </row>
    <row r="134" spans="1:11">
      <c r="A134" s="52" t="s">
        <v>820</v>
      </c>
      <c r="B134" s="52" t="s">
        <v>238</v>
      </c>
      <c r="C134" s="52">
        <v>2024</v>
      </c>
      <c r="D134" s="52" t="s">
        <v>126</v>
      </c>
      <c r="E134" s="52" t="s">
        <v>240</v>
      </c>
      <c r="F134" s="52">
        <v>1</v>
      </c>
      <c r="G134" s="52">
        <v>0</v>
      </c>
      <c r="H134" s="52">
        <v>0</v>
      </c>
      <c r="I134" s="58">
        <v>0</v>
      </c>
      <c r="J134" s="52">
        <v>890.22</v>
      </c>
    </row>
    <row r="135" spans="1:11">
      <c r="A135" s="52" t="s">
        <v>820</v>
      </c>
      <c r="B135" s="52" t="s">
        <v>238</v>
      </c>
      <c r="C135" s="52">
        <v>2024</v>
      </c>
      <c r="D135" s="52" t="s">
        <v>127</v>
      </c>
      <c r="E135" s="52" t="s">
        <v>241</v>
      </c>
      <c r="F135" s="52">
        <v>1</v>
      </c>
      <c r="G135" s="52">
        <v>0</v>
      </c>
      <c r="H135" s="52">
        <v>0</v>
      </c>
      <c r="I135" s="58">
        <v>0</v>
      </c>
      <c r="J135" s="52">
        <v>890.22</v>
      </c>
    </row>
    <row r="136" spans="1:11">
      <c r="A136" s="52" t="s">
        <v>820</v>
      </c>
      <c r="B136" s="52" t="s">
        <v>238</v>
      </c>
      <c r="C136" s="52">
        <v>2024</v>
      </c>
      <c r="D136" s="52" t="s">
        <v>128</v>
      </c>
      <c r="E136" s="52" t="s">
        <v>242</v>
      </c>
      <c r="F136" s="52">
        <v>1</v>
      </c>
      <c r="G136" s="52">
        <v>0</v>
      </c>
      <c r="H136" s="52">
        <v>0</v>
      </c>
      <c r="I136" s="58">
        <v>0</v>
      </c>
      <c r="J136" s="52">
        <v>891.85</v>
      </c>
    </row>
    <row r="137" spans="1:11">
      <c r="A137" s="52" t="s">
        <v>820</v>
      </c>
      <c r="B137" s="52" t="s">
        <v>238</v>
      </c>
      <c r="C137" s="52">
        <v>2024</v>
      </c>
      <c r="D137" s="52" t="s">
        <v>129</v>
      </c>
      <c r="E137" s="52" t="s">
        <v>243</v>
      </c>
      <c r="F137" s="52">
        <v>2</v>
      </c>
      <c r="G137" s="52">
        <v>0</v>
      </c>
      <c r="H137" s="52">
        <v>0</v>
      </c>
      <c r="I137" s="58">
        <v>0</v>
      </c>
      <c r="J137" s="52">
        <v>871.86</v>
      </c>
    </row>
    <row r="138" spans="1:11">
      <c r="A138" s="52" t="s">
        <v>820</v>
      </c>
      <c r="B138" s="52" t="s">
        <v>238</v>
      </c>
      <c r="C138" s="52">
        <v>2024</v>
      </c>
      <c r="D138" s="52" t="s">
        <v>130</v>
      </c>
      <c r="E138" s="52" t="s">
        <v>234</v>
      </c>
      <c r="F138" s="52">
        <v>2</v>
      </c>
      <c r="G138" s="52">
        <v>0</v>
      </c>
      <c r="H138" s="52">
        <v>0</v>
      </c>
      <c r="I138" s="58">
        <v>0</v>
      </c>
      <c r="J138" s="52">
        <v>846.2</v>
      </c>
    </row>
    <row r="139" spans="1:11">
      <c r="A139" s="52" t="s">
        <v>820</v>
      </c>
      <c r="B139" s="52" t="s">
        <v>238</v>
      </c>
      <c r="C139" s="52">
        <v>2024</v>
      </c>
      <c r="D139" s="52" t="s">
        <v>131</v>
      </c>
      <c r="E139" s="52" t="s">
        <v>235</v>
      </c>
      <c r="F139" s="52">
        <v>2</v>
      </c>
      <c r="G139" s="52">
        <v>0</v>
      </c>
      <c r="H139" s="52">
        <v>0</v>
      </c>
      <c r="I139" s="58">
        <v>0</v>
      </c>
      <c r="J139" s="52">
        <v>839.7</v>
      </c>
    </row>
    <row r="140" spans="1:11">
      <c r="A140" s="52" t="s">
        <v>820</v>
      </c>
      <c r="B140" s="52" t="s">
        <v>238</v>
      </c>
      <c r="C140" s="52">
        <v>2024</v>
      </c>
      <c r="D140" s="52" t="s">
        <v>132</v>
      </c>
      <c r="E140" s="52" t="s">
        <v>236</v>
      </c>
      <c r="F140" s="52">
        <v>2</v>
      </c>
      <c r="G140" s="52">
        <v>0</v>
      </c>
      <c r="H140" s="52">
        <v>0</v>
      </c>
      <c r="I140" s="58">
        <v>0</v>
      </c>
      <c r="J140" s="52">
        <v>833.85</v>
      </c>
    </row>
    <row r="141" spans="1:11">
      <c r="A141" s="52" t="s">
        <v>820</v>
      </c>
      <c r="B141" s="52" t="s">
        <v>238</v>
      </c>
      <c r="C141" s="52">
        <v>2024</v>
      </c>
      <c r="D141" s="52" t="s">
        <v>133</v>
      </c>
      <c r="E141" s="52" t="s">
        <v>237</v>
      </c>
      <c r="F141" s="52">
        <v>2</v>
      </c>
      <c r="G141" s="52">
        <v>0</v>
      </c>
      <c r="H141" s="52">
        <v>0</v>
      </c>
      <c r="I141" s="58">
        <v>0</v>
      </c>
      <c r="J141" s="52">
        <v>864.43</v>
      </c>
    </row>
    <row r="142" spans="1:11">
      <c r="A142" s="52" t="s">
        <v>820</v>
      </c>
      <c r="B142" s="52" t="s">
        <v>244</v>
      </c>
      <c r="C142" s="52">
        <v>2024</v>
      </c>
      <c r="D142" s="52" t="s">
        <v>147</v>
      </c>
      <c r="E142" s="52" t="s">
        <v>228</v>
      </c>
      <c r="F142" s="52">
        <v>1</v>
      </c>
      <c r="G142" s="52">
        <v>573</v>
      </c>
      <c r="H142" s="52">
        <v>982</v>
      </c>
      <c r="I142" s="58">
        <v>598780</v>
      </c>
      <c r="J142" s="52">
        <v>870.82</v>
      </c>
    </row>
    <row r="143" spans="1:11">
      <c r="A143" s="52" t="s">
        <v>820</v>
      </c>
      <c r="B143" s="52" t="s">
        <v>244</v>
      </c>
      <c r="C143" s="52">
        <v>2024</v>
      </c>
      <c r="D143" s="52" t="s">
        <v>124</v>
      </c>
      <c r="E143" s="52" t="s">
        <v>239</v>
      </c>
      <c r="F143" s="52">
        <v>1</v>
      </c>
      <c r="G143" s="52">
        <v>915</v>
      </c>
      <c r="H143" s="52">
        <v>881</v>
      </c>
      <c r="I143" s="58">
        <v>946890</v>
      </c>
      <c r="J143" s="52">
        <v>862.37</v>
      </c>
      <c r="K143" s="160"/>
    </row>
    <row r="144" spans="1:11">
      <c r="A144" s="52" t="s">
        <v>820</v>
      </c>
      <c r="B144" s="52" t="s">
        <v>244</v>
      </c>
      <c r="C144" s="52">
        <v>2024</v>
      </c>
      <c r="D144" s="52" t="s">
        <v>125</v>
      </c>
      <c r="E144" s="52" t="s">
        <v>245</v>
      </c>
      <c r="F144" s="52">
        <v>1</v>
      </c>
      <c r="G144" s="52">
        <v>1099</v>
      </c>
      <c r="H144" s="52">
        <v>873</v>
      </c>
      <c r="I144" s="58">
        <v>1163570</v>
      </c>
      <c r="J144" s="52">
        <v>882.3</v>
      </c>
    </row>
    <row r="145" spans="1:10">
      <c r="A145" s="52" t="s">
        <v>820</v>
      </c>
      <c r="B145" s="52" t="s">
        <v>244</v>
      </c>
      <c r="C145" s="52">
        <v>2024</v>
      </c>
      <c r="D145" s="52" t="s">
        <v>126</v>
      </c>
      <c r="E145" s="52" t="s">
        <v>240</v>
      </c>
      <c r="F145" s="52">
        <v>1</v>
      </c>
      <c r="G145" s="52">
        <v>881</v>
      </c>
      <c r="H145" s="52">
        <v>869</v>
      </c>
      <c r="I145" s="58">
        <v>941140</v>
      </c>
      <c r="J145" s="52">
        <v>890.22</v>
      </c>
    </row>
    <row r="146" spans="1:10">
      <c r="A146" s="52" t="s">
        <v>820</v>
      </c>
      <c r="B146" s="52" t="s">
        <v>244</v>
      </c>
      <c r="C146" s="52">
        <v>2024</v>
      </c>
      <c r="D146" s="52" t="s">
        <v>128</v>
      </c>
      <c r="E146" s="52" t="s">
        <v>232</v>
      </c>
      <c r="F146" s="52">
        <v>1</v>
      </c>
      <c r="G146" s="52">
        <v>858</v>
      </c>
      <c r="H146" s="52">
        <v>851</v>
      </c>
      <c r="I146" s="58">
        <v>918251</v>
      </c>
      <c r="J146" s="52">
        <v>891.85</v>
      </c>
    </row>
    <row r="147" spans="1:10">
      <c r="A147" s="52" t="s">
        <v>820</v>
      </c>
      <c r="B147" s="52" t="s">
        <v>244</v>
      </c>
      <c r="C147" s="52">
        <v>2024</v>
      </c>
      <c r="D147" s="52" t="s">
        <v>129</v>
      </c>
      <c r="E147" s="52" t="s">
        <v>233</v>
      </c>
      <c r="F147" s="52">
        <v>2</v>
      </c>
      <c r="G147" s="52">
        <v>823</v>
      </c>
      <c r="H147" s="52">
        <v>897</v>
      </c>
      <c r="I147" s="58">
        <v>861049</v>
      </c>
      <c r="J147" s="52">
        <v>871.86</v>
      </c>
    </row>
    <row r="148" spans="1:10">
      <c r="A148" s="52" t="s">
        <v>820</v>
      </c>
      <c r="B148" s="52" t="s">
        <v>244</v>
      </c>
      <c r="C148" s="52">
        <v>2024</v>
      </c>
      <c r="D148" s="52" t="s">
        <v>130</v>
      </c>
      <c r="E148" s="52" t="s">
        <v>234</v>
      </c>
      <c r="F148" s="52">
        <v>2</v>
      </c>
      <c r="G148" s="52">
        <v>930</v>
      </c>
      <c r="H148" s="52">
        <v>938</v>
      </c>
      <c r="I148" s="58">
        <v>944358</v>
      </c>
      <c r="J148" s="52">
        <v>846.2</v>
      </c>
    </row>
    <row r="149" spans="1:10">
      <c r="A149" s="52" t="s">
        <v>820</v>
      </c>
      <c r="B149" s="52" t="s">
        <v>244</v>
      </c>
      <c r="C149" s="52">
        <v>2024</v>
      </c>
      <c r="D149" s="52" t="s">
        <v>131</v>
      </c>
      <c r="E149" s="52" t="s">
        <v>235</v>
      </c>
      <c r="F149" s="52">
        <v>2</v>
      </c>
      <c r="G149" s="52">
        <v>829</v>
      </c>
      <c r="H149" s="52">
        <v>941</v>
      </c>
      <c r="I149" s="58">
        <v>835338</v>
      </c>
      <c r="J149" s="52">
        <v>839.7</v>
      </c>
    </row>
    <row r="150" spans="1:10">
      <c r="A150" s="52" t="s">
        <v>820</v>
      </c>
      <c r="B150" s="52" t="s">
        <v>244</v>
      </c>
      <c r="C150" s="52">
        <v>2024</v>
      </c>
      <c r="D150" s="52" t="s">
        <v>132</v>
      </c>
      <c r="E150" s="52" t="s">
        <v>236</v>
      </c>
      <c r="F150" s="52">
        <v>2</v>
      </c>
      <c r="G150" s="52">
        <v>813</v>
      </c>
      <c r="H150" s="52">
        <v>896</v>
      </c>
      <c r="I150" s="58">
        <v>813505</v>
      </c>
      <c r="J150" s="52">
        <v>833.85</v>
      </c>
    </row>
    <row r="151" spans="1:10">
      <c r="A151" s="52" t="s">
        <v>820</v>
      </c>
      <c r="B151" s="52" t="s">
        <v>244</v>
      </c>
      <c r="C151" s="52">
        <v>2024</v>
      </c>
      <c r="D151" s="52" t="s">
        <v>133</v>
      </c>
      <c r="E151" s="52" t="s">
        <v>237</v>
      </c>
      <c r="F151" s="52">
        <v>2</v>
      </c>
      <c r="G151" s="52">
        <v>964</v>
      </c>
      <c r="H151" s="52">
        <v>884</v>
      </c>
      <c r="I151" s="58">
        <v>999968</v>
      </c>
      <c r="J151" s="52">
        <v>864.43</v>
      </c>
    </row>
    <row r="152" spans="1:10">
      <c r="A152" s="52" t="s">
        <v>823</v>
      </c>
      <c r="B152" s="52" t="s">
        <v>246</v>
      </c>
      <c r="C152" s="52">
        <v>2025</v>
      </c>
      <c r="D152" s="52" t="s">
        <v>147</v>
      </c>
      <c r="E152" s="52" t="s">
        <v>247</v>
      </c>
      <c r="F152" s="52">
        <v>1</v>
      </c>
      <c r="G152" s="52">
        <v>223</v>
      </c>
      <c r="H152" s="52">
        <v>308</v>
      </c>
      <c r="I152" s="58">
        <v>190425</v>
      </c>
      <c r="J152" s="52">
        <v>853.92</v>
      </c>
    </row>
    <row r="153" spans="1:10">
      <c r="A153" s="52" t="s">
        <v>823</v>
      </c>
      <c r="B153" s="52" t="s">
        <v>246</v>
      </c>
      <c r="C153" s="52">
        <v>2025</v>
      </c>
      <c r="D153" s="52" t="s">
        <v>148</v>
      </c>
      <c r="E153" s="52" t="s">
        <v>248</v>
      </c>
      <c r="F153" s="52">
        <v>1</v>
      </c>
      <c r="G153" s="52">
        <v>315</v>
      </c>
      <c r="H153" s="52">
        <v>285</v>
      </c>
      <c r="I153" s="58">
        <v>265767</v>
      </c>
      <c r="J153" s="52">
        <v>843.71</v>
      </c>
    </row>
    <row r="154" spans="1:10">
      <c r="A154" s="52" t="s">
        <v>823</v>
      </c>
      <c r="B154" s="52" t="s">
        <v>246</v>
      </c>
      <c r="C154" s="52">
        <v>2025</v>
      </c>
      <c r="D154" s="52" t="s">
        <v>149</v>
      </c>
      <c r="E154" s="52" t="s">
        <v>249</v>
      </c>
      <c r="F154" s="52">
        <v>1</v>
      </c>
      <c r="G154" s="52">
        <v>264</v>
      </c>
      <c r="H154" s="52">
        <v>275</v>
      </c>
      <c r="I154" s="58">
        <v>226630</v>
      </c>
      <c r="J154" s="52">
        <v>858.43</v>
      </c>
    </row>
    <row r="155" spans="1:10">
      <c r="A155" s="52" t="s">
        <v>823</v>
      </c>
      <c r="B155" s="52" t="s">
        <v>246</v>
      </c>
      <c r="C155" s="52">
        <v>2025</v>
      </c>
      <c r="D155" s="52" t="s">
        <v>150</v>
      </c>
      <c r="E155" s="52" t="s">
        <v>250</v>
      </c>
      <c r="F155" s="52">
        <v>1</v>
      </c>
      <c r="G155" s="52">
        <v>188</v>
      </c>
      <c r="H155" s="52">
        <v>253</v>
      </c>
      <c r="I155" s="58">
        <v>156243</v>
      </c>
      <c r="J155" s="52">
        <v>831.08</v>
      </c>
    </row>
    <row r="156" spans="1:10">
      <c r="A156" s="52" t="s">
        <v>823</v>
      </c>
      <c r="B156" s="52" t="s">
        <v>246</v>
      </c>
      <c r="C156" s="52">
        <v>2025</v>
      </c>
      <c r="D156" s="52" t="s">
        <v>151</v>
      </c>
      <c r="E156" s="52" t="s">
        <v>251</v>
      </c>
      <c r="F156" s="52">
        <v>1</v>
      </c>
      <c r="G156" s="52">
        <v>314</v>
      </c>
      <c r="H156" s="52">
        <v>227</v>
      </c>
      <c r="I156" s="58">
        <v>251017</v>
      </c>
      <c r="J156" s="52">
        <v>799.42</v>
      </c>
    </row>
    <row r="157" spans="1:10">
      <c r="A157" s="52" t="s">
        <v>823</v>
      </c>
      <c r="B157" s="52" t="s">
        <v>246</v>
      </c>
      <c r="C157" s="52">
        <v>2025</v>
      </c>
      <c r="D157" s="52" t="s">
        <v>128</v>
      </c>
      <c r="E157" s="52" t="s">
        <v>252</v>
      </c>
      <c r="F157" s="52">
        <v>1</v>
      </c>
      <c r="G157" s="52">
        <v>207</v>
      </c>
      <c r="H157" s="52">
        <v>232</v>
      </c>
      <c r="I157" s="58">
        <v>173110</v>
      </c>
      <c r="J157" s="52">
        <v>836.28</v>
      </c>
    </row>
    <row r="158" spans="1:10">
      <c r="A158" s="52" t="s">
        <v>823</v>
      </c>
      <c r="B158" s="52" t="s">
        <v>246</v>
      </c>
      <c r="C158" s="52">
        <v>2025</v>
      </c>
      <c r="D158" s="52" t="s">
        <v>253</v>
      </c>
      <c r="E158" s="52" t="s">
        <v>254</v>
      </c>
      <c r="F158" s="52">
        <v>2</v>
      </c>
      <c r="G158" s="52">
        <v>265</v>
      </c>
      <c r="H158" s="52">
        <v>252</v>
      </c>
      <c r="I158" s="58">
        <v>208165</v>
      </c>
      <c r="J158" s="52">
        <v>785.53</v>
      </c>
    </row>
    <row r="159" spans="1:10">
      <c r="A159" s="52" t="s">
        <v>823</v>
      </c>
      <c r="B159" s="52" t="s">
        <v>246</v>
      </c>
      <c r="C159" s="52">
        <v>2025</v>
      </c>
      <c r="D159" s="52" t="s">
        <v>265</v>
      </c>
      <c r="E159" s="52" t="s">
        <v>199</v>
      </c>
      <c r="F159" s="52">
        <v>2</v>
      </c>
      <c r="G159" s="52">
        <v>320</v>
      </c>
      <c r="H159" s="52">
        <v>259</v>
      </c>
      <c r="I159" s="58">
        <v>255414</v>
      </c>
      <c r="J159" s="52">
        <v>798.17</v>
      </c>
    </row>
    <row r="160" spans="1:10">
      <c r="A160" s="52" t="s">
        <v>823</v>
      </c>
      <c r="B160" s="52" t="s">
        <v>246</v>
      </c>
      <c r="C160" s="52">
        <v>2025</v>
      </c>
      <c r="D160" s="52" t="s">
        <v>386</v>
      </c>
      <c r="E160" s="52" t="s">
        <v>188</v>
      </c>
      <c r="F160" s="52">
        <v>2</v>
      </c>
      <c r="G160" s="52">
        <v>271</v>
      </c>
      <c r="H160" s="52">
        <v>260</v>
      </c>
      <c r="I160" s="58">
        <v>221904</v>
      </c>
      <c r="J160" s="52">
        <v>818.83</v>
      </c>
    </row>
    <row r="161" spans="1:10">
      <c r="A161" s="52" t="s">
        <v>823</v>
      </c>
      <c r="B161" s="52" t="s">
        <v>246</v>
      </c>
      <c r="C161" s="52">
        <v>2025</v>
      </c>
      <c r="D161" s="52" t="s">
        <v>387</v>
      </c>
      <c r="E161" s="52" t="s">
        <v>1157</v>
      </c>
      <c r="F161" s="52">
        <v>2</v>
      </c>
      <c r="G161" s="52">
        <v>357</v>
      </c>
      <c r="H161" s="52">
        <v>261</v>
      </c>
      <c r="I161" s="58">
        <v>293063</v>
      </c>
      <c r="J161" s="52">
        <v>820.96</v>
      </c>
    </row>
    <row r="162" spans="1:10">
      <c r="A162" s="52" t="s">
        <v>823</v>
      </c>
      <c r="B162" s="52" t="s">
        <v>246</v>
      </c>
      <c r="C162" s="52">
        <v>2025</v>
      </c>
      <c r="D162" s="52" t="s">
        <v>362</v>
      </c>
      <c r="E162" s="52" t="s">
        <v>1268</v>
      </c>
      <c r="F162" s="52">
        <v>2</v>
      </c>
      <c r="G162" s="52">
        <v>236</v>
      </c>
      <c r="H162" s="52">
        <v>289</v>
      </c>
      <c r="I162" s="58">
        <v>188820</v>
      </c>
      <c r="J162" s="52">
        <v>800.09</v>
      </c>
    </row>
    <row r="163" spans="1:10">
      <c r="A163" s="52" t="s">
        <v>823</v>
      </c>
      <c r="B163" s="52" t="s">
        <v>246</v>
      </c>
      <c r="C163" s="52">
        <v>2025</v>
      </c>
      <c r="D163" s="52" t="s">
        <v>474</v>
      </c>
      <c r="E163" s="52" t="s">
        <v>1324</v>
      </c>
      <c r="F163" s="52">
        <v>2</v>
      </c>
      <c r="G163" s="52">
        <v>71</v>
      </c>
      <c r="H163" s="52">
        <v>276</v>
      </c>
      <c r="I163" s="58">
        <v>55741</v>
      </c>
      <c r="J163" s="52">
        <v>785.09</v>
      </c>
    </row>
    <row r="164" spans="1:10">
      <c r="A164" s="52" t="s">
        <v>823</v>
      </c>
      <c r="B164" s="52">
        <v>522489</v>
      </c>
      <c r="C164" s="52">
        <v>2025</v>
      </c>
      <c r="D164" s="52" t="s">
        <v>147</v>
      </c>
      <c r="E164" s="52" t="s">
        <v>247</v>
      </c>
      <c r="F164" s="52">
        <v>1</v>
      </c>
      <c r="G164" s="52">
        <v>168</v>
      </c>
      <c r="H164" s="52">
        <v>365</v>
      </c>
      <c r="I164" s="58">
        <v>143459</v>
      </c>
      <c r="J164" s="52">
        <v>853.92</v>
      </c>
    </row>
    <row r="165" spans="1:10">
      <c r="A165" s="52" t="s">
        <v>823</v>
      </c>
      <c r="B165" s="52">
        <v>522489</v>
      </c>
      <c r="C165" s="52">
        <v>2025</v>
      </c>
      <c r="D165" s="52" t="s">
        <v>148</v>
      </c>
      <c r="E165" s="52" t="s">
        <v>248</v>
      </c>
      <c r="F165" s="52">
        <v>1</v>
      </c>
      <c r="G165" s="52">
        <v>190</v>
      </c>
      <c r="H165" s="52">
        <v>314</v>
      </c>
      <c r="I165" s="58">
        <v>160304</v>
      </c>
      <c r="J165" s="52">
        <v>843.71</v>
      </c>
    </row>
    <row r="166" spans="1:10">
      <c r="A166" s="52" t="s">
        <v>823</v>
      </c>
      <c r="B166" s="52">
        <v>522489</v>
      </c>
      <c r="C166" s="52">
        <v>2025</v>
      </c>
      <c r="D166" s="52" t="s">
        <v>149</v>
      </c>
      <c r="E166" s="52" t="s">
        <v>249</v>
      </c>
      <c r="F166" s="52">
        <v>1</v>
      </c>
      <c r="G166" s="52">
        <v>142</v>
      </c>
      <c r="H166" s="52">
        <v>265</v>
      </c>
      <c r="I166" s="58">
        <v>186020</v>
      </c>
      <c r="J166" s="52">
        <v>858.43</v>
      </c>
    </row>
    <row r="167" spans="1:10">
      <c r="A167" s="52" t="s">
        <v>823</v>
      </c>
      <c r="B167" s="52">
        <v>522489</v>
      </c>
      <c r="C167" s="52">
        <v>2025</v>
      </c>
      <c r="D167" s="52" t="s">
        <v>150</v>
      </c>
      <c r="E167" s="52" t="s">
        <v>250</v>
      </c>
      <c r="F167" s="52">
        <v>1</v>
      </c>
      <c r="G167" s="52">
        <v>164</v>
      </c>
      <c r="H167" s="52">
        <v>210</v>
      </c>
      <c r="I167" s="58">
        <v>136297</v>
      </c>
      <c r="J167" s="52">
        <v>831.08</v>
      </c>
    </row>
    <row r="168" spans="1:10">
      <c r="A168" s="52" t="s">
        <v>823</v>
      </c>
      <c r="B168" s="52">
        <v>522489</v>
      </c>
      <c r="C168" s="52">
        <v>2025</v>
      </c>
      <c r="D168" s="52" t="s">
        <v>151</v>
      </c>
      <c r="E168" s="52" t="s">
        <v>251</v>
      </c>
      <c r="F168" s="52">
        <v>1</v>
      </c>
      <c r="G168" s="52">
        <v>177</v>
      </c>
      <c r="H168" s="52">
        <v>168</v>
      </c>
      <c r="I168" s="58">
        <v>141497</v>
      </c>
      <c r="J168" s="52">
        <v>799.42</v>
      </c>
    </row>
    <row r="169" spans="1:10">
      <c r="A169" s="52" t="s">
        <v>823</v>
      </c>
      <c r="B169" s="52">
        <v>522489</v>
      </c>
      <c r="C169" s="52">
        <v>2025</v>
      </c>
      <c r="D169" s="52" t="s">
        <v>128</v>
      </c>
      <c r="E169" s="52" t="s">
        <v>252</v>
      </c>
      <c r="F169" s="52">
        <v>1</v>
      </c>
      <c r="G169" s="52">
        <v>177</v>
      </c>
      <c r="H169" s="52">
        <v>148</v>
      </c>
      <c r="I169" s="58">
        <v>148022</v>
      </c>
      <c r="J169" s="52">
        <v>836.28</v>
      </c>
    </row>
    <row r="170" spans="1:10">
      <c r="A170" s="52" t="s">
        <v>823</v>
      </c>
      <c r="B170" s="52">
        <v>522489</v>
      </c>
      <c r="C170" s="52">
        <v>2025</v>
      </c>
      <c r="D170" s="52" t="s">
        <v>253</v>
      </c>
      <c r="E170" s="52" t="s">
        <v>254</v>
      </c>
      <c r="F170" s="52">
        <v>2</v>
      </c>
      <c r="G170" s="52">
        <v>214</v>
      </c>
      <c r="H170" s="52">
        <v>170</v>
      </c>
      <c r="I170" s="58">
        <v>168103</v>
      </c>
      <c r="J170" s="52">
        <v>785.53</v>
      </c>
    </row>
    <row r="171" spans="1:10">
      <c r="A171" s="52" t="s">
        <v>823</v>
      </c>
      <c r="B171" s="52">
        <v>522489</v>
      </c>
      <c r="C171" s="52">
        <v>2025</v>
      </c>
      <c r="D171" s="52" t="s">
        <v>265</v>
      </c>
      <c r="E171" s="52" t="s">
        <v>199</v>
      </c>
      <c r="F171" s="52">
        <v>2</v>
      </c>
      <c r="G171" s="52">
        <v>192</v>
      </c>
      <c r="H171" s="52">
        <v>177</v>
      </c>
      <c r="I171" s="58">
        <v>153248</v>
      </c>
      <c r="J171" s="52">
        <v>798.17</v>
      </c>
    </row>
    <row r="172" spans="1:10">
      <c r="A172" s="52" t="s">
        <v>823</v>
      </c>
      <c r="B172" s="52">
        <v>522489</v>
      </c>
      <c r="C172" s="52">
        <v>2025</v>
      </c>
      <c r="D172" s="52" t="s">
        <v>386</v>
      </c>
      <c r="E172" s="52" t="s">
        <v>188</v>
      </c>
      <c r="F172" s="52">
        <v>2</v>
      </c>
      <c r="G172" s="52">
        <v>210</v>
      </c>
      <c r="H172" s="52">
        <v>178</v>
      </c>
      <c r="I172" s="58">
        <v>171955</v>
      </c>
      <c r="J172" s="52">
        <v>818.83</v>
      </c>
    </row>
    <row r="173" spans="1:10">
      <c r="A173" s="52" t="s">
        <v>823</v>
      </c>
      <c r="B173" s="52">
        <v>522489</v>
      </c>
      <c r="C173" s="52">
        <v>2025</v>
      </c>
      <c r="D173" s="52" t="s">
        <v>415</v>
      </c>
      <c r="E173" s="52" t="s">
        <v>1157</v>
      </c>
      <c r="F173" s="52">
        <v>2</v>
      </c>
      <c r="G173" s="52">
        <v>163</v>
      </c>
      <c r="H173" s="52">
        <v>189</v>
      </c>
      <c r="I173" s="58">
        <v>133817</v>
      </c>
      <c r="J173" s="52">
        <v>820.96</v>
      </c>
    </row>
    <row r="174" spans="1:10">
      <c r="A174" s="52" t="s">
        <v>823</v>
      </c>
      <c r="B174" s="52">
        <v>522489</v>
      </c>
      <c r="C174" s="52">
        <v>2025</v>
      </c>
      <c r="D174" s="52" t="s">
        <v>362</v>
      </c>
      <c r="E174" s="52" t="s">
        <v>1268</v>
      </c>
      <c r="F174" s="52">
        <v>2</v>
      </c>
      <c r="G174" s="52">
        <v>178</v>
      </c>
      <c r="H174" s="52">
        <v>189</v>
      </c>
      <c r="I174" s="58">
        <v>142415</v>
      </c>
      <c r="J174" s="52">
        <v>800.09</v>
      </c>
    </row>
    <row r="175" spans="1:10">
      <c r="A175" s="52" t="s">
        <v>823</v>
      </c>
      <c r="B175" s="52">
        <v>522489</v>
      </c>
      <c r="C175" s="52">
        <v>2025</v>
      </c>
      <c r="D175" s="52" t="s">
        <v>474</v>
      </c>
      <c r="E175" s="52" t="s">
        <v>1324</v>
      </c>
      <c r="F175" s="52">
        <v>2</v>
      </c>
      <c r="G175" s="52">
        <v>130</v>
      </c>
      <c r="H175" s="52">
        <v>189</v>
      </c>
      <c r="I175" s="58">
        <v>102061</v>
      </c>
      <c r="J175" s="52">
        <v>785.09</v>
      </c>
    </row>
    <row r="176" spans="1:10">
      <c r="A176" s="52" t="s">
        <v>823</v>
      </c>
      <c r="B176" s="52">
        <v>522490</v>
      </c>
      <c r="C176" s="52">
        <v>2025</v>
      </c>
      <c r="D176" s="52" t="s">
        <v>147</v>
      </c>
      <c r="E176" s="52" t="s">
        <v>247</v>
      </c>
      <c r="F176" s="52">
        <v>1</v>
      </c>
      <c r="G176" s="52">
        <v>406</v>
      </c>
      <c r="H176" s="52">
        <v>149</v>
      </c>
      <c r="I176" s="58">
        <v>346692</v>
      </c>
      <c r="J176" s="52">
        <v>853.92</v>
      </c>
    </row>
    <row r="177" spans="1:10">
      <c r="A177" s="52" t="s">
        <v>823</v>
      </c>
      <c r="B177" s="52">
        <v>522490</v>
      </c>
      <c r="C177" s="52">
        <v>2025</v>
      </c>
      <c r="D177" s="52" t="s">
        <v>148</v>
      </c>
      <c r="E177" s="52" t="s">
        <v>248</v>
      </c>
      <c r="F177" s="52">
        <v>1</v>
      </c>
      <c r="G177" s="52">
        <v>481</v>
      </c>
      <c r="H177" s="52">
        <v>181</v>
      </c>
      <c r="I177" s="58">
        <v>466610</v>
      </c>
      <c r="J177" s="52">
        <v>843.71</v>
      </c>
    </row>
    <row r="178" spans="1:10">
      <c r="A178" s="52" t="s">
        <v>823</v>
      </c>
      <c r="B178" s="52">
        <v>522490</v>
      </c>
      <c r="C178" s="52">
        <v>2025</v>
      </c>
      <c r="D178" s="52" t="s">
        <v>149</v>
      </c>
      <c r="E178" s="52" t="s">
        <v>249</v>
      </c>
      <c r="F178" s="52">
        <v>1</v>
      </c>
      <c r="G178" s="52">
        <v>367</v>
      </c>
      <c r="H178" s="52">
        <v>215</v>
      </c>
      <c r="I178" s="58">
        <v>379160</v>
      </c>
      <c r="J178" s="52">
        <v>858.43</v>
      </c>
    </row>
    <row r="179" spans="1:10">
      <c r="A179" s="52" t="s">
        <v>823</v>
      </c>
      <c r="B179" s="52">
        <v>522490</v>
      </c>
      <c r="C179" s="52">
        <v>2025</v>
      </c>
      <c r="D179" s="52" t="s">
        <v>150</v>
      </c>
      <c r="E179" s="52" t="s">
        <v>250</v>
      </c>
      <c r="F179" s="52">
        <v>1</v>
      </c>
      <c r="G179" s="52">
        <v>402</v>
      </c>
      <c r="H179" s="52">
        <v>245</v>
      </c>
      <c r="I179" s="58">
        <v>334093</v>
      </c>
      <c r="J179" s="52">
        <v>831.08</v>
      </c>
    </row>
    <row r="180" spans="1:10">
      <c r="A180" s="52" t="s">
        <v>823</v>
      </c>
      <c r="B180" s="52">
        <v>522490</v>
      </c>
      <c r="C180" s="52">
        <v>2025</v>
      </c>
      <c r="D180" s="52" t="s">
        <v>151</v>
      </c>
      <c r="E180" s="52" t="s">
        <v>251</v>
      </c>
      <c r="F180" s="52">
        <v>1</v>
      </c>
      <c r="G180" s="52">
        <v>535</v>
      </c>
      <c r="H180" s="52">
        <v>288</v>
      </c>
      <c r="I180" s="58">
        <v>427689</v>
      </c>
      <c r="J180" s="52">
        <v>799.42</v>
      </c>
    </row>
    <row r="181" spans="1:10">
      <c r="A181" s="52" t="s">
        <v>823</v>
      </c>
      <c r="B181" s="52">
        <v>522490</v>
      </c>
      <c r="C181" s="52">
        <v>2025</v>
      </c>
      <c r="D181" s="52" t="s">
        <v>128</v>
      </c>
      <c r="E181" s="52" t="s">
        <v>252</v>
      </c>
      <c r="F181" s="52">
        <v>1</v>
      </c>
      <c r="G181" s="52">
        <v>439</v>
      </c>
      <c r="H181" s="52">
        <v>369</v>
      </c>
      <c r="I181" s="58">
        <v>367127</v>
      </c>
      <c r="J181" s="52">
        <v>836.28</v>
      </c>
    </row>
    <row r="182" spans="1:10">
      <c r="A182" s="52" t="s">
        <v>823</v>
      </c>
      <c r="B182" s="52">
        <v>522490</v>
      </c>
      <c r="C182" s="52">
        <v>2025</v>
      </c>
      <c r="D182" s="52" t="s">
        <v>255</v>
      </c>
      <c r="E182" s="52" t="s">
        <v>254</v>
      </c>
      <c r="F182" s="52">
        <v>2</v>
      </c>
      <c r="G182" s="52">
        <v>448</v>
      </c>
      <c r="H182" s="52">
        <v>438</v>
      </c>
      <c r="I182" s="58">
        <v>351917</v>
      </c>
      <c r="J182" s="52">
        <v>785.53</v>
      </c>
    </row>
    <row r="183" spans="1:10">
      <c r="A183" s="52" t="s">
        <v>823</v>
      </c>
      <c r="B183" s="52">
        <v>522490</v>
      </c>
      <c r="C183" s="52">
        <v>2025</v>
      </c>
      <c r="D183" s="52" t="s">
        <v>265</v>
      </c>
      <c r="E183" s="52" t="s">
        <v>199</v>
      </c>
      <c r="F183" s="52">
        <v>2</v>
      </c>
      <c r="G183" s="52">
        <v>538</v>
      </c>
      <c r="H183" s="52">
        <v>445</v>
      </c>
      <c r="I183" s="58">
        <v>429415</v>
      </c>
      <c r="J183" s="52">
        <v>798.17</v>
      </c>
    </row>
    <row r="184" spans="1:10">
      <c r="A184" s="52" t="s">
        <v>823</v>
      </c>
      <c r="B184" s="52">
        <v>522490</v>
      </c>
      <c r="C184" s="52">
        <v>2025</v>
      </c>
      <c r="D184" s="52" t="s">
        <v>386</v>
      </c>
      <c r="E184" s="52" t="s">
        <v>188</v>
      </c>
      <c r="F184" s="52">
        <v>2</v>
      </c>
      <c r="G184" s="52">
        <v>458</v>
      </c>
      <c r="H184" s="52">
        <v>455</v>
      </c>
      <c r="I184" s="58">
        <v>375026</v>
      </c>
      <c r="J184" s="52">
        <v>818.83</v>
      </c>
    </row>
    <row r="185" spans="1:10">
      <c r="A185" s="52" t="s">
        <v>823</v>
      </c>
      <c r="B185" s="52">
        <v>522490</v>
      </c>
      <c r="C185" s="52">
        <v>2025</v>
      </c>
      <c r="D185" s="52" t="s">
        <v>415</v>
      </c>
      <c r="E185" s="52" t="s">
        <v>1157</v>
      </c>
      <c r="F185" s="52">
        <v>2</v>
      </c>
      <c r="G185" s="52">
        <v>495</v>
      </c>
      <c r="H185" s="52">
        <v>470</v>
      </c>
      <c r="I185" s="58">
        <v>406375</v>
      </c>
      <c r="J185" s="52">
        <v>820.96</v>
      </c>
    </row>
    <row r="186" spans="1:10">
      <c r="A186" s="52" t="s">
        <v>823</v>
      </c>
      <c r="B186" s="52">
        <v>522490</v>
      </c>
      <c r="C186" s="52">
        <v>2025</v>
      </c>
      <c r="D186" s="52" t="s">
        <v>362</v>
      </c>
      <c r="E186" s="52" t="s">
        <v>1268</v>
      </c>
      <c r="F186" s="52">
        <v>2</v>
      </c>
      <c r="G186" s="52">
        <v>448</v>
      </c>
      <c r="H186" s="52">
        <v>486</v>
      </c>
      <c r="I186" s="58">
        <v>358439</v>
      </c>
      <c r="J186" s="52">
        <v>800.09</v>
      </c>
    </row>
    <row r="187" spans="1:10">
      <c r="A187" s="52" t="s">
        <v>823</v>
      </c>
      <c r="B187" s="52">
        <v>522490</v>
      </c>
      <c r="C187" s="52">
        <v>2025</v>
      </c>
      <c r="D187" s="52" t="s">
        <v>474</v>
      </c>
      <c r="E187" s="52" t="s">
        <v>1324</v>
      </c>
      <c r="F187" s="52">
        <v>2</v>
      </c>
      <c r="G187" s="52">
        <v>376</v>
      </c>
      <c r="H187" s="52">
        <v>471</v>
      </c>
      <c r="I187" s="58">
        <v>295193</v>
      </c>
      <c r="J187" s="52">
        <v>785.09</v>
      </c>
    </row>
    <row r="188" spans="1:10">
      <c r="A188" s="52" t="s">
        <v>823</v>
      </c>
      <c r="B188" s="52">
        <v>522492</v>
      </c>
      <c r="C188" s="52">
        <v>2025</v>
      </c>
      <c r="D188" s="52" t="s">
        <v>147</v>
      </c>
      <c r="E188" s="52" t="s">
        <v>247</v>
      </c>
      <c r="F188" s="52">
        <v>1</v>
      </c>
      <c r="G188" s="52">
        <v>119</v>
      </c>
      <c r="H188" s="52">
        <v>302</v>
      </c>
      <c r="I188" s="58">
        <v>101617</v>
      </c>
      <c r="J188" s="52">
        <v>853.92</v>
      </c>
    </row>
    <row r="189" spans="1:10">
      <c r="A189" s="52" t="s">
        <v>823</v>
      </c>
      <c r="B189" s="52">
        <v>522492</v>
      </c>
      <c r="C189" s="52">
        <v>2025</v>
      </c>
      <c r="D189" s="52" t="s">
        <v>148</v>
      </c>
      <c r="E189" s="52" t="s">
        <v>248</v>
      </c>
      <c r="F189" s="52">
        <v>1</v>
      </c>
      <c r="G189" s="52">
        <v>214</v>
      </c>
      <c r="H189" s="52">
        <v>261</v>
      </c>
      <c r="I189" s="58">
        <v>180553</v>
      </c>
      <c r="J189" s="52">
        <v>843.71</v>
      </c>
    </row>
    <row r="190" spans="1:10">
      <c r="A190" s="52" t="s">
        <v>823</v>
      </c>
      <c r="B190" s="52">
        <v>522492</v>
      </c>
      <c r="C190" s="52">
        <v>2025</v>
      </c>
      <c r="D190" s="50" t="s">
        <v>149</v>
      </c>
      <c r="E190" s="50" t="s">
        <v>249</v>
      </c>
      <c r="F190" s="52">
        <v>1</v>
      </c>
      <c r="G190" s="52">
        <v>210</v>
      </c>
      <c r="H190" s="52">
        <v>232</v>
      </c>
      <c r="I190" s="58">
        <v>242560</v>
      </c>
      <c r="J190" s="52">
        <v>858.43</v>
      </c>
    </row>
    <row r="191" spans="1:10">
      <c r="A191" s="52" t="s">
        <v>823</v>
      </c>
      <c r="B191" s="52">
        <v>522492</v>
      </c>
      <c r="C191" s="52">
        <v>2025</v>
      </c>
      <c r="D191" s="50" t="s">
        <v>150</v>
      </c>
      <c r="E191" s="50" t="s">
        <v>250</v>
      </c>
      <c r="F191" s="52">
        <v>1</v>
      </c>
      <c r="G191" s="52">
        <v>158</v>
      </c>
      <c r="H191" s="52">
        <v>203</v>
      </c>
      <c r="I191" s="58">
        <v>131310</v>
      </c>
      <c r="J191" s="52">
        <v>831.08</v>
      </c>
    </row>
    <row r="192" spans="1:10">
      <c r="A192" s="52" t="s">
        <v>823</v>
      </c>
      <c r="B192" s="52">
        <v>522492</v>
      </c>
      <c r="C192" s="52">
        <v>2025</v>
      </c>
      <c r="D192" s="50" t="s">
        <v>151</v>
      </c>
      <c r="E192" s="50" t="s">
        <v>251</v>
      </c>
      <c r="F192" s="52">
        <v>1</v>
      </c>
      <c r="G192" s="52">
        <v>226</v>
      </c>
      <c r="H192" s="52">
        <v>172</v>
      </c>
      <c r="I192" s="58">
        <v>180669</v>
      </c>
      <c r="J192" s="52">
        <v>799.42</v>
      </c>
    </row>
    <row r="193" spans="1:10">
      <c r="A193" s="52" t="s">
        <v>823</v>
      </c>
      <c r="B193" s="52">
        <v>522492</v>
      </c>
      <c r="C193" s="52">
        <v>2025</v>
      </c>
      <c r="D193" s="50" t="s">
        <v>128</v>
      </c>
      <c r="E193" s="50" t="s">
        <v>252</v>
      </c>
      <c r="F193" s="52">
        <v>1</v>
      </c>
      <c r="G193" s="52">
        <v>169</v>
      </c>
      <c r="H193" s="52">
        <v>166</v>
      </c>
      <c r="I193" s="58">
        <v>141331</v>
      </c>
      <c r="J193" s="52">
        <v>836.28</v>
      </c>
    </row>
    <row r="194" spans="1:10">
      <c r="A194" s="52" t="s">
        <v>823</v>
      </c>
      <c r="B194" s="52">
        <v>522492</v>
      </c>
      <c r="C194" s="52">
        <v>2025</v>
      </c>
      <c r="D194" s="50" t="s">
        <v>253</v>
      </c>
      <c r="E194" s="50" t="s">
        <v>254</v>
      </c>
      <c r="F194" s="52">
        <v>2</v>
      </c>
      <c r="G194" s="52">
        <v>181</v>
      </c>
      <c r="H194" s="52">
        <v>183</v>
      </c>
      <c r="I194" s="58">
        <v>142181</v>
      </c>
      <c r="J194" s="52">
        <v>785.53</v>
      </c>
    </row>
    <row r="195" spans="1:10">
      <c r="A195" s="52" t="s">
        <v>823</v>
      </c>
      <c r="B195" s="52">
        <v>522492</v>
      </c>
      <c r="C195" s="52">
        <v>2025</v>
      </c>
      <c r="D195" s="51" t="s">
        <v>265</v>
      </c>
      <c r="E195" s="52" t="s">
        <v>199</v>
      </c>
      <c r="F195" s="52">
        <v>2</v>
      </c>
      <c r="G195" s="52">
        <v>218</v>
      </c>
      <c r="H195" s="52">
        <v>193</v>
      </c>
      <c r="I195" s="58">
        <v>174001</v>
      </c>
      <c r="J195" s="52">
        <v>798.17</v>
      </c>
    </row>
    <row r="196" spans="1:10">
      <c r="A196" s="52" t="s">
        <v>823</v>
      </c>
      <c r="B196" s="52">
        <v>522492</v>
      </c>
      <c r="C196" s="52">
        <v>2025</v>
      </c>
      <c r="D196" s="51" t="s">
        <v>386</v>
      </c>
      <c r="E196" s="52" t="s">
        <v>188</v>
      </c>
      <c r="F196" s="52">
        <v>2</v>
      </c>
      <c r="G196" s="52">
        <v>209</v>
      </c>
      <c r="H196" s="52">
        <v>194</v>
      </c>
      <c r="I196" s="58">
        <v>171136</v>
      </c>
      <c r="J196" s="52">
        <v>818.83</v>
      </c>
    </row>
    <row r="197" spans="1:10">
      <c r="A197" s="52" t="s">
        <v>823</v>
      </c>
      <c r="B197" s="52">
        <v>522492</v>
      </c>
      <c r="C197" s="52">
        <v>2025</v>
      </c>
      <c r="D197" s="51" t="s">
        <v>387</v>
      </c>
      <c r="E197" s="52" t="s">
        <v>1157</v>
      </c>
      <c r="F197" s="52">
        <v>2</v>
      </c>
      <c r="G197" s="52">
        <v>245</v>
      </c>
      <c r="H197" s="52">
        <v>194</v>
      </c>
      <c r="I197" s="58">
        <v>201135</v>
      </c>
      <c r="J197" s="52">
        <v>820.96</v>
      </c>
    </row>
    <row r="198" spans="1:10">
      <c r="A198" s="52" t="s">
        <v>823</v>
      </c>
      <c r="B198" s="52">
        <v>522492</v>
      </c>
      <c r="C198" s="52">
        <v>2025</v>
      </c>
      <c r="D198" s="51" t="s">
        <v>362</v>
      </c>
      <c r="E198" s="52" t="s">
        <v>1268</v>
      </c>
      <c r="F198" s="52">
        <v>2</v>
      </c>
      <c r="G198" s="52">
        <v>229</v>
      </c>
      <c r="H198" s="52">
        <v>208</v>
      </c>
      <c r="I198" s="58">
        <v>183220</v>
      </c>
      <c r="J198" s="52">
        <v>800.09</v>
      </c>
    </row>
    <row r="199" spans="1:10">
      <c r="A199" s="52" t="s">
        <v>823</v>
      </c>
      <c r="B199" s="52">
        <v>522492</v>
      </c>
      <c r="C199" s="52">
        <v>2025</v>
      </c>
      <c r="D199" s="51" t="s">
        <v>474</v>
      </c>
      <c r="E199" s="52" t="s">
        <v>1324</v>
      </c>
      <c r="F199" s="52">
        <v>2</v>
      </c>
      <c r="G199" s="52">
        <v>148</v>
      </c>
      <c r="H199" s="52">
        <v>209</v>
      </c>
      <c r="I199" s="58">
        <v>116193</v>
      </c>
      <c r="J199" s="52">
        <v>785.09</v>
      </c>
    </row>
    <row r="200" spans="1:10">
      <c r="A200" s="52" t="s">
        <v>823</v>
      </c>
      <c r="B200" s="52">
        <v>522493</v>
      </c>
      <c r="C200" s="52">
        <v>2025</v>
      </c>
      <c r="D200" s="51" t="s">
        <v>147</v>
      </c>
      <c r="E200" s="52" t="s">
        <v>247</v>
      </c>
      <c r="F200" s="52">
        <v>1</v>
      </c>
      <c r="G200" s="52">
        <v>19</v>
      </c>
      <c r="H200" s="52">
        <v>73</v>
      </c>
      <c r="I200" s="58">
        <v>16225</v>
      </c>
      <c r="J200" s="52">
        <v>853.92</v>
      </c>
    </row>
    <row r="201" spans="1:10">
      <c r="A201" s="52" t="s">
        <v>823</v>
      </c>
      <c r="B201" s="52">
        <v>522493</v>
      </c>
      <c r="C201" s="52">
        <v>2025</v>
      </c>
      <c r="D201" s="52" t="s">
        <v>148</v>
      </c>
      <c r="E201" s="52" t="s">
        <v>248</v>
      </c>
      <c r="F201" s="52">
        <v>1</v>
      </c>
      <c r="G201" s="52">
        <v>56</v>
      </c>
      <c r="H201" s="52">
        <v>59</v>
      </c>
      <c r="I201" s="58">
        <v>47248</v>
      </c>
      <c r="J201" s="52">
        <v>843.71</v>
      </c>
    </row>
    <row r="202" spans="1:10">
      <c r="A202" s="52" t="s">
        <v>823</v>
      </c>
      <c r="B202" s="52">
        <v>522493</v>
      </c>
      <c r="C202" s="52">
        <v>2025</v>
      </c>
      <c r="D202" s="52" t="s">
        <v>149</v>
      </c>
      <c r="E202" s="52" t="s">
        <v>249</v>
      </c>
      <c r="F202" s="52">
        <v>1</v>
      </c>
      <c r="G202" s="52">
        <v>62</v>
      </c>
      <c r="H202" s="52">
        <v>50</v>
      </c>
      <c r="I202" s="58">
        <v>117340</v>
      </c>
      <c r="J202" s="52">
        <v>858.43</v>
      </c>
    </row>
    <row r="203" spans="1:10">
      <c r="A203" s="52" t="s">
        <v>823</v>
      </c>
      <c r="B203" s="52">
        <v>522493</v>
      </c>
      <c r="C203" s="52">
        <v>2025</v>
      </c>
      <c r="D203" s="52" t="s">
        <v>150</v>
      </c>
      <c r="E203" s="52" t="s">
        <v>250</v>
      </c>
      <c r="F203" s="52">
        <v>1</v>
      </c>
      <c r="G203" s="52">
        <v>24</v>
      </c>
      <c r="H203" s="52">
        <v>39</v>
      </c>
      <c r="I203" s="58">
        <v>19946</v>
      </c>
      <c r="J203" s="52">
        <v>831.08</v>
      </c>
    </row>
    <row r="204" spans="1:10">
      <c r="A204" s="52" t="s">
        <v>823</v>
      </c>
      <c r="B204" s="52">
        <v>522493</v>
      </c>
      <c r="C204" s="52">
        <v>2025</v>
      </c>
      <c r="D204" s="52" t="s">
        <v>151</v>
      </c>
      <c r="E204" s="52" t="s">
        <v>251</v>
      </c>
      <c r="F204" s="52">
        <v>1</v>
      </c>
      <c r="G204" s="52">
        <v>56</v>
      </c>
      <c r="H204" s="52">
        <v>35</v>
      </c>
      <c r="I204" s="58">
        <v>44767</v>
      </c>
      <c r="J204" s="52">
        <v>799.42</v>
      </c>
    </row>
    <row r="205" spans="1:10">
      <c r="A205" s="52" t="s">
        <v>823</v>
      </c>
      <c r="B205" s="52">
        <v>522493</v>
      </c>
      <c r="C205" s="52">
        <v>2025</v>
      </c>
      <c r="D205" s="52" t="s">
        <v>128</v>
      </c>
      <c r="E205" s="52" t="s">
        <v>252</v>
      </c>
      <c r="F205" s="52">
        <v>1</v>
      </c>
      <c r="G205" s="52">
        <v>33</v>
      </c>
      <c r="H205" s="52">
        <v>38</v>
      </c>
      <c r="I205" s="58">
        <v>27595</v>
      </c>
      <c r="J205" s="52">
        <v>836.28</v>
      </c>
    </row>
    <row r="206" spans="1:10">
      <c r="A206" s="52" t="s">
        <v>823</v>
      </c>
      <c r="B206" s="52">
        <v>522493</v>
      </c>
      <c r="C206" s="52">
        <v>2025</v>
      </c>
      <c r="D206" s="52" t="s">
        <v>253</v>
      </c>
      <c r="E206" s="52" t="s">
        <v>254</v>
      </c>
      <c r="F206" s="52">
        <v>2</v>
      </c>
      <c r="G206" s="52">
        <v>65</v>
      </c>
      <c r="H206" s="52">
        <v>42</v>
      </c>
      <c r="I206" s="58">
        <v>51059</v>
      </c>
      <c r="J206" s="52">
        <v>785.53</v>
      </c>
    </row>
    <row r="207" spans="1:10">
      <c r="A207" s="52" t="s">
        <v>823</v>
      </c>
      <c r="B207" s="52">
        <v>522493</v>
      </c>
      <c r="C207" s="52">
        <v>2025</v>
      </c>
      <c r="D207" s="52" t="s">
        <v>265</v>
      </c>
      <c r="E207" s="52" t="s">
        <v>199</v>
      </c>
      <c r="F207" s="52">
        <v>2</v>
      </c>
      <c r="G207" s="52">
        <v>100</v>
      </c>
      <c r="H207" s="52">
        <v>49</v>
      </c>
      <c r="I207" s="58">
        <v>79817</v>
      </c>
      <c r="J207" s="52">
        <v>798.17</v>
      </c>
    </row>
    <row r="208" spans="1:10">
      <c r="A208" s="52" t="s">
        <v>823</v>
      </c>
      <c r="B208" s="52">
        <v>522493</v>
      </c>
      <c r="C208" s="52">
        <v>2025</v>
      </c>
      <c r="D208" s="52" t="s">
        <v>386</v>
      </c>
      <c r="E208" s="52" t="s">
        <v>188</v>
      </c>
      <c r="F208" s="52">
        <v>2</v>
      </c>
      <c r="G208" s="52">
        <v>112</v>
      </c>
      <c r="H208" s="52">
        <v>57</v>
      </c>
      <c r="I208" s="58">
        <v>91709</v>
      </c>
      <c r="J208" s="52">
        <v>818.83</v>
      </c>
    </row>
    <row r="209" spans="1:10">
      <c r="A209" s="52" t="s">
        <v>823</v>
      </c>
      <c r="B209" s="52">
        <v>522493</v>
      </c>
      <c r="C209" s="52">
        <v>2025</v>
      </c>
      <c r="D209" s="52" t="s">
        <v>415</v>
      </c>
      <c r="E209" s="52" t="s">
        <v>1157</v>
      </c>
      <c r="F209" s="52">
        <v>2</v>
      </c>
      <c r="G209" s="52">
        <v>147</v>
      </c>
      <c r="H209" s="52">
        <v>85</v>
      </c>
      <c r="I209" s="58">
        <v>120681</v>
      </c>
      <c r="J209" s="52">
        <v>820.96</v>
      </c>
    </row>
    <row r="210" spans="1:10">
      <c r="A210" s="52" t="s">
        <v>823</v>
      </c>
      <c r="B210" s="52">
        <v>522493</v>
      </c>
      <c r="C210" s="52">
        <v>2025</v>
      </c>
      <c r="D210" s="52" t="s">
        <v>362</v>
      </c>
      <c r="E210" s="52" t="s">
        <v>1268</v>
      </c>
      <c r="F210" s="52">
        <v>2</v>
      </c>
      <c r="G210" s="52">
        <v>128</v>
      </c>
      <c r="H210" s="52">
        <v>86</v>
      </c>
      <c r="I210" s="58">
        <v>102411</v>
      </c>
      <c r="J210" s="52">
        <v>800.09</v>
      </c>
    </row>
    <row r="211" spans="1:10">
      <c r="A211" s="52" t="s">
        <v>823</v>
      </c>
      <c r="B211" s="52">
        <v>522493</v>
      </c>
      <c r="C211" s="52">
        <v>2025</v>
      </c>
      <c r="D211" s="52" t="s">
        <v>474</v>
      </c>
      <c r="E211" s="52" t="s">
        <v>1324</v>
      </c>
      <c r="F211" s="52">
        <v>2</v>
      </c>
      <c r="G211" s="52">
        <v>118</v>
      </c>
      <c r="H211" s="52">
        <v>98</v>
      </c>
      <c r="I211" s="58">
        <v>92640</v>
      </c>
      <c r="J211" s="52">
        <v>785.09</v>
      </c>
    </row>
    <row r="212" spans="1:10">
      <c r="A212" s="52" t="s">
        <v>823</v>
      </c>
      <c r="B212" s="52">
        <v>522495</v>
      </c>
      <c r="C212" s="52">
        <v>2025</v>
      </c>
      <c r="D212" s="52" t="s">
        <v>147</v>
      </c>
      <c r="E212" s="52" t="s">
        <v>247</v>
      </c>
      <c r="F212" s="52">
        <v>1</v>
      </c>
      <c r="G212" s="52">
        <v>33</v>
      </c>
      <c r="H212" s="52">
        <v>167</v>
      </c>
      <c r="I212" s="58">
        <v>28179</v>
      </c>
      <c r="J212" s="52">
        <v>853.92</v>
      </c>
    </row>
    <row r="213" spans="1:10">
      <c r="A213" s="52" t="s">
        <v>823</v>
      </c>
      <c r="B213" s="52">
        <v>522495</v>
      </c>
      <c r="C213" s="52">
        <v>2025</v>
      </c>
      <c r="D213" s="52" t="s">
        <v>148</v>
      </c>
      <c r="E213" s="52" t="s">
        <v>248</v>
      </c>
      <c r="F213" s="52">
        <v>1</v>
      </c>
      <c r="G213" s="52">
        <v>214</v>
      </c>
      <c r="H213" s="52">
        <v>137</v>
      </c>
      <c r="I213" s="58">
        <v>239660</v>
      </c>
      <c r="J213" s="52">
        <v>843.71</v>
      </c>
    </row>
    <row r="214" spans="1:10">
      <c r="A214" s="52" t="s">
        <v>823</v>
      </c>
      <c r="B214" s="52">
        <v>522495</v>
      </c>
      <c r="C214" s="52">
        <v>2025</v>
      </c>
      <c r="D214" s="52" t="s">
        <v>149</v>
      </c>
      <c r="E214" s="52" t="s">
        <v>249</v>
      </c>
      <c r="F214" s="52">
        <v>1</v>
      </c>
      <c r="G214" s="52">
        <v>195</v>
      </c>
      <c r="H214" s="52">
        <v>134</v>
      </c>
      <c r="I214" s="58">
        <v>229680</v>
      </c>
      <c r="J214" s="52">
        <v>858.43</v>
      </c>
    </row>
    <row r="215" spans="1:10">
      <c r="A215" s="52" t="s">
        <v>823</v>
      </c>
      <c r="B215" s="52">
        <v>522495</v>
      </c>
      <c r="C215" s="52">
        <v>2025</v>
      </c>
      <c r="D215" s="52" t="s">
        <v>150</v>
      </c>
      <c r="E215" s="52" t="s">
        <v>250</v>
      </c>
      <c r="F215" s="52">
        <v>1</v>
      </c>
      <c r="G215" s="52">
        <v>114</v>
      </c>
      <c r="H215" s="52">
        <v>126</v>
      </c>
      <c r="I215" s="58">
        <v>94743</v>
      </c>
      <c r="J215" s="52">
        <v>831.08</v>
      </c>
    </row>
    <row r="216" spans="1:10">
      <c r="A216" s="52" t="s">
        <v>823</v>
      </c>
      <c r="B216" s="52">
        <v>522495</v>
      </c>
      <c r="C216" s="52">
        <v>2025</v>
      </c>
      <c r="D216" s="52" t="s">
        <v>151</v>
      </c>
      <c r="E216" s="52" t="s">
        <v>251</v>
      </c>
      <c r="F216" s="52">
        <v>1</v>
      </c>
      <c r="G216" s="52">
        <v>288</v>
      </c>
      <c r="H216" s="52">
        <v>115</v>
      </c>
      <c r="I216" s="58">
        <v>230233</v>
      </c>
      <c r="J216" s="52">
        <v>799.42</v>
      </c>
    </row>
    <row r="217" spans="1:10">
      <c r="A217" s="52" t="s">
        <v>823</v>
      </c>
      <c r="B217" s="52">
        <v>522495</v>
      </c>
      <c r="C217" s="52">
        <v>2025</v>
      </c>
      <c r="D217" s="52" t="s">
        <v>128</v>
      </c>
      <c r="E217" s="52" t="s">
        <v>252</v>
      </c>
      <c r="F217" s="52">
        <v>1</v>
      </c>
      <c r="G217" s="52">
        <v>129</v>
      </c>
      <c r="H217" s="52">
        <v>144</v>
      </c>
      <c r="I217" s="58">
        <v>107880</v>
      </c>
      <c r="J217" s="52">
        <v>836.28</v>
      </c>
    </row>
    <row r="218" spans="1:10">
      <c r="A218" s="52" t="s">
        <v>823</v>
      </c>
      <c r="B218" s="52">
        <v>522495</v>
      </c>
      <c r="C218" s="52">
        <v>2025</v>
      </c>
      <c r="D218" s="52" t="s">
        <v>253</v>
      </c>
      <c r="E218" s="52" t="s">
        <v>254</v>
      </c>
      <c r="F218" s="52">
        <v>2</v>
      </c>
      <c r="G218" s="52">
        <v>215</v>
      </c>
      <c r="H218" s="52">
        <v>162</v>
      </c>
      <c r="I218" s="58">
        <v>168889</v>
      </c>
      <c r="J218" s="52">
        <v>785.53</v>
      </c>
    </row>
    <row r="219" spans="1:10">
      <c r="A219" s="52" t="s">
        <v>823</v>
      </c>
      <c r="B219" s="52">
        <v>522495</v>
      </c>
      <c r="C219" s="52">
        <v>2025</v>
      </c>
      <c r="D219" s="52" t="s">
        <v>265</v>
      </c>
      <c r="E219" s="52" t="s">
        <v>199</v>
      </c>
      <c r="F219" s="52">
        <v>2</v>
      </c>
      <c r="G219" s="52">
        <v>328</v>
      </c>
      <c r="H219" s="52">
        <v>193</v>
      </c>
      <c r="I219" s="58">
        <v>261799</v>
      </c>
      <c r="J219" s="52">
        <v>798.17</v>
      </c>
    </row>
    <row r="220" spans="1:10">
      <c r="A220" s="52" t="s">
        <v>823</v>
      </c>
      <c r="B220" s="52">
        <v>522495</v>
      </c>
      <c r="C220" s="52">
        <v>2025</v>
      </c>
      <c r="D220" s="52" t="s">
        <v>386</v>
      </c>
      <c r="E220" s="52" t="s">
        <v>188</v>
      </c>
      <c r="F220" s="52">
        <v>2</v>
      </c>
      <c r="G220" s="52">
        <v>144</v>
      </c>
      <c r="H220" s="52">
        <v>212</v>
      </c>
      <c r="I220" s="58">
        <v>117912</v>
      </c>
      <c r="J220" s="52">
        <v>818.83</v>
      </c>
    </row>
    <row r="221" spans="1:10">
      <c r="A221" s="52" t="s">
        <v>823</v>
      </c>
      <c r="B221" s="52">
        <v>522495</v>
      </c>
      <c r="C221" s="52">
        <v>2025</v>
      </c>
      <c r="D221" s="52" t="s">
        <v>415</v>
      </c>
      <c r="E221" s="52" t="s">
        <v>1157</v>
      </c>
      <c r="F221" s="52">
        <v>2</v>
      </c>
      <c r="G221" s="52">
        <v>293</v>
      </c>
      <c r="H221" s="52">
        <v>203</v>
      </c>
      <c r="I221" s="58">
        <v>240541</v>
      </c>
      <c r="J221" s="52">
        <v>820.96</v>
      </c>
    </row>
    <row r="222" spans="1:10">
      <c r="A222" s="52" t="s">
        <v>823</v>
      </c>
      <c r="B222" s="52">
        <v>522495</v>
      </c>
      <c r="C222" s="52">
        <v>2025</v>
      </c>
      <c r="D222" s="52" t="s">
        <v>362</v>
      </c>
      <c r="E222" s="52" t="s">
        <v>1268</v>
      </c>
      <c r="F222" s="52">
        <v>2</v>
      </c>
      <c r="G222" s="52">
        <v>113</v>
      </c>
      <c r="H222" s="52">
        <v>233</v>
      </c>
      <c r="I222" s="58">
        <v>90410</v>
      </c>
      <c r="J222" s="52">
        <v>800.09</v>
      </c>
    </row>
    <row r="223" spans="1:10">
      <c r="A223" s="52" t="s">
        <v>823</v>
      </c>
      <c r="B223" s="52">
        <v>522495</v>
      </c>
      <c r="C223" s="52">
        <v>2025</v>
      </c>
      <c r="D223" s="52" t="s">
        <v>474</v>
      </c>
      <c r="E223" s="52" t="s">
        <v>1324</v>
      </c>
      <c r="F223" s="52">
        <v>2</v>
      </c>
      <c r="G223" s="52">
        <v>21</v>
      </c>
      <c r="H223" s="52">
        <v>204</v>
      </c>
      <c r="I223" s="58">
        <v>16487</v>
      </c>
      <c r="J223" s="52">
        <v>785.09</v>
      </c>
    </row>
    <row r="224" spans="1:10">
      <c r="A224" s="52" t="s">
        <v>823</v>
      </c>
      <c r="B224" s="52">
        <v>522496</v>
      </c>
      <c r="C224" s="52">
        <v>2025</v>
      </c>
      <c r="D224" s="52" t="s">
        <v>147</v>
      </c>
      <c r="E224" s="52" t="s">
        <v>247</v>
      </c>
      <c r="F224" s="52">
        <v>1</v>
      </c>
      <c r="G224" s="52">
        <v>89</v>
      </c>
      <c r="H224" s="52">
        <v>171</v>
      </c>
      <c r="I224" s="58">
        <v>75999</v>
      </c>
      <c r="J224" s="52">
        <v>853.92</v>
      </c>
    </row>
    <row r="225" spans="1:10">
      <c r="A225" s="52" t="s">
        <v>823</v>
      </c>
      <c r="B225" s="52">
        <v>522496</v>
      </c>
      <c r="C225" s="52">
        <v>2025</v>
      </c>
      <c r="D225" s="52" t="s">
        <v>148</v>
      </c>
      <c r="E225" s="52" t="s">
        <v>248</v>
      </c>
      <c r="F225" s="52">
        <v>1</v>
      </c>
      <c r="G225" s="52">
        <v>832</v>
      </c>
      <c r="H225" s="52">
        <v>152</v>
      </c>
      <c r="I225" s="58">
        <v>701963</v>
      </c>
      <c r="J225" s="52">
        <v>843.71</v>
      </c>
    </row>
    <row r="226" spans="1:10">
      <c r="A226" s="52" t="s">
        <v>823</v>
      </c>
      <c r="B226" s="52">
        <v>522496</v>
      </c>
      <c r="C226" s="52">
        <v>2025</v>
      </c>
      <c r="D226" s="52" t="s">
        <v>149</v>
      </c>
      <c r="E226" s="52" t="s">
        <v>249</v>
      </c>
      <c r="F226" s="52">
        <v>1</v>
      </c>
      <c r="G226" s="52">
        <v>724</v>
      </c>
      <c r="H226" s="52">
        <v>253</v>
      </c>
      <c r="I226" s="58">
        <v>685620</v>
      </c>
      <c r="J226" s="52">
        <v>858.43</v>
      </c>
    </row>
    <row r="227" spans="1:10">
      <c r="A227" s="52" t="s">
        <v>823</v>
      </c>
      <c r="B227" s="52">
        <v>522496</v>
      </c>
      <c r="C227" s="52">
        <v>2025</v>
      </c>
      <c r="D227" s="52" t="s">
        <v>150</v>
      </c>
      <c r="E227" s="52" t="s">
        <v>250</v>
      </c>
      <c r="F227" s="52">
        <v>1</v>
      </c>
      <c r="G227" s="52">
        <v>388</v>
      </c>
      <c r="H227" s="52">
        <v>331</v>
      </c>
      <c r="I227" s="58">
        <v>322458</v>
      </c>
      <c r="J227" s="52">
        <v>831.08</v>
      </c>
    </row>
    <row r="228" spans="1:10">
      <c r="A228" s="52" t="s">
        <v>823</v>
      </c>
      <c r="B228" s="52">
        <v>522496</v>
      </c>
      <c r="C228" s="52">
        <v>2025</v>
      </c>
      <c r="D228" s="52" t="s">
        <v>151</v>
      </c>
      <c r="E228" s="52" t="s">
        <v>251</v>
      </c>
      <c r="F228" s="52">
        <v>1</v>
      </c>
      <c r="G228" s="52">
        <v>925</v>
      </c>
      <c r="H228" s="52">
        <v>370</v>
      </c>
      <c r="I228" s="58">
        <v>739462</v>
      </c>
      <c r="J228" s="52">
        <v>799.42</v>
      </c>
    </row>
    <row r="229" spans="1:10">
      <c r="A229" s="52" t="s">
        <v>823</v>
      </c>
      <c r="B229" s="52">
        <v>522496</v>
      </c>
      <c r="C229" s="52">
        <v>2025</v>
      </c>
      <c r="D229" s="52" t="s">
        <v>128</v>
      </c>
      <c r="E229" s="52" t="s">
        <v>252</v>
      </c>
      <c r="F229" s="52">
        <v>1</v>
      </c>
      <c r="G229" s="52">
        <v>640</v>
      </c>
      <c r="H229" s="52">
        <v>500</v>
      </c>
      <c r="I229" s="58">
        <v>535219</v>
      </c>
      <c r="J229" s="52">
        <v>836.28</v>
      </c>
    </row>
    <row r="230" spans="1:10">
      <c r="A230" s="52" t="s">
        <v>823</v>
      </c>
      <c r="B230" s="52">
        <v>522496</v>
      </c>
      <c r="C230" s="52">
        <v>2025</v>
      </c>
      <c r="D230" s="52" t="s">
        <v>128</v>
      </c>
      <c r="E230" s="52" t="s">
        <v>252</v>
      </c>
      <c r="F230" s="52">
        <v>1</v>
      </c>
      <c r="G230" s="52">
        <v>684</v>
      </c>
      <c r="H230" s="52">
        <v>600</v>
      </c>
      <c r="I230" s="58">
        <v>537302</v>
      </c>
      <c r="J230" s="52">
        <v>785.53</v>
      </c>
    </row>
    <row r="231" spans="1:10">
      <c r="A231" s="52" t="s">
        <v>823</v>
      </c>
      <c r="B231" s="52">
        <v>522496</v>
      </c>
      <c r="C231" s="52">
        <v>2025</v>
      </c>
      <c r="D231" s="52" t="s">
        <v>265</v>
      </c>
      <c r="E231" s="52" t="s">
        <v>199</v>
      </c>
      <c r="F231" s="52">
        <v>2</v>
      </c>
      <c r="G231" s="52">
        <v>822</v>
      </c>
      <c r="H231" s="52">
        <v>699</v>
      </c>
      <c r="I231" s="58">
        <v>656095</v>
      </c>
      <c r="J231" s="52">
        <v>798.17</v>
      </c>
    </row>
    <row r="232" spans="1:10">
      <c r="A232" s="52" t="s">
        <v>823</v>
      </c>
      <c r="B232" s="52">
        <v>522496</v>
      </c>
      <c r="C232" s="52">
        <v>2025</v>
      </c>
      <c r="D232" s="52" t="s">
        <v>386</v>
      </c>
      <c r="E232" s="52" t="s">
        <v>188</v>
      </c>
      <c r="F232" s="52">
        <v>2</v>
      </c>
      <c r="G232" s="52">
        <v>530</v>
      </c>
      <c r="H232" s="52">
        <v>697</v>
      </c>
      <c r="I232" s="58">
        <v>433982</v>
      </c>
      <c r="J232" s="52">
        <v>818.83</v>
      </c>
    </row>
    <row r="233" spans="1:10">
      <c r="A233" s="52" t="s">
        <v>823</v>
      </c>
      <c r="B233" s="52">
        <v>522496</v>
      </c>
      <c r="C233" s="52">
        <v>2025</v>
      </c>
      <c r="D233" s="52" t="s">
        <v>415</v>
      </c>
      <c r="E233" s="52" t="s">
        <v>1157</v>
      </c>
      <c r="F233" s="52">
        <v>2</v>
      </c>
      <c r="G233" s="52">
        <v>752</v>
      </c>
      <c r="H233" s="52">
        <v>655</v>
      </c>
      <c r="I233" s="58">
        <v>617362</v>
      </c>
      <c r="J233" s="52">
        <v>820.96</v>
      </c>
    </row>
    <row r="234" spans="1:10">
      <c r="A234" s="52" t="s">
        <v>823</v>
      </c>
      <c r="B234" s="52">
        <v>522496</v>
      </c>
      <c r="C234" s="52">
        <v>2025</v>
      </c>
      <c r="D234" s="52" t="s">
        <v>362</v>
      </c>
      <c r="E234" s="52" t="s">
        <v>1268</v>
      </c>
      <c r="F234" s="52">
        <v>2</v>
      </c>
      <c r="G234" s="52">
        <v>422</v>
      </c>
      <c r="H234" s="52">
        <v>726</v>
      </c>
      <c r="I234" s="58">
        <v>337636</v>
      </c>
      <c r="J234" s="52">
        <v>800.09</v>
      </c>
    </row>
    <row r="235" spans="1:10">
      <c r="A235" s="52" t="s">
        <v>823</v>
      </c>
      <c r="B235" s="52">
        <v>522496</v>
      </c>
      <c r="C235" s="52">
        <v>2025</v>
      </c>
      <c r="D235" s="52" t="s">
        <v>474</v>
      </c>
      <c r="E235" s="52" t="s">
        <v>1324</v>
      </c>
      <c r="F235" s="52">
        <v>2</v>
      </c>
      <c r="G235" s="52">
        <v>97</v>
      </c>
      <c r="H235" s="52">
        <v>642</v>
      </c>
      <c r="I235" s="58">
        <v>76154</v>
      </c>
      <c r="J235" s="52">
        <v>785.09</v>
      </c>
    </row>
    <row r="236" spans="1:10">
      <c r="A236" s="52" t="s">
        <v>823</v>
      </c>
      <c r="B236" s="52">
        <v>522494</v>
      </c>
      <c r="C236" s="52">
        <v>2025</v>
      </c>
      <c r="D236" s="52" t="s">
        <v>147</v>
      </c>
      <c r="E236" s="52" t="s">
        <v>247</v>
      </c>
      <c r="F236" s="52">
        <v>1</v>
      </c>
      <c r="G236" s="52">
        <v>42</v>
      </c>
      <c r="H236" s="52">
        <v>70</v>
      </c>
      <c r="I236" s="58">
        <v>35865</v>
      </c>
      <c r="J236" s="52">
        <v>853.92</v>
      </c>
    </row>
    <row r="237" spans="1:10">
      <c r="A237" s="52" t="s">
        <v>823</v>
      </c>
      <c r="B237" s="52">
        <v>522494</v>
      </c>
      <c r="C237" s="52">
        <v>2025</v>
      </c>
      <c r="D237" s="52" t="s">
        <v>148</v>
      </c>
      <c r="E237" s="52" t="s">
        <v>248</v>
      </c>
      <c r="F237" s="52">
        <v>1</v>
      </c>
      <c r="G237" s="52">
        <v>141</v>
      </c>
      <c r="H237" s="52">
        <v>61</v>
      </c>
      <c r="I237" s="58">
        <v>118963</v>
      </c>
      <c r="J237" s="52">
        <v>843.71</v>
      </c>
    </row>
    <row r="238" spans="1:10">
      <c r="A238" s="52" t="s">
        <v>823</v>
      </c>
      <c r="B238" s="52">
        <v>522494</v>
      </c>
      <c r="C238" s="52">
        <v>2025</v>
      </c>
      <c r="D238" s="52" t="s">
        <v>149</v>
      </c>
      <c r="E238" s="52" t="s">
        <v>249</v>
      </c>
      <c r="F238" s="52">
        <v>1</v>
      </c>
      <c r="G238" s="52">
        <v>109</v>
      </c>
      <c r="H238" s="52">
        <v>67</v>
      </c>
      <c r="I238" s="58">
        <v>155860</v>
      </c>
      <c r="J238" s="52">
        <v>858.43</v>
      </c>
    </row>
    <row r="239" spans="1:10">
      <c r="A239" s="52" t="s">
        <v>823</v>
      </c>
      <c r="B239" s="52">
        <v>522494</v>
      </c>
      <c r="C239" s="52">
        <v>2025</v>
      </c>
      <c r="D239" s="52" t="s">
        <v>150</v>
      </c>
      <c r="E239" s="52" t="s">
        <v>250</v>
      </c>
      <c r="F239" s="52">
        <v>1</v>
      </c>
      <c r="G239" s="52">
        <v>65</v>
      </c>
      <c r="H239" s="52">
        <v>71</v>
      </c>
      <c r="I239" s="58">
        <v>54020</v>
      </c>
      <c r="J239" s="52">
        <v>831.08</v>
      </c>
    </row>
    <row r="240" spans="1:10">
      <c r="A240" s="52" t="s">
        <v>823</v>
      </c>
      <c r="B240" s="52">
        <v>522494</v>
      </c>
      <c r="C240" s="52">
        <v>2025</v>
      </c>
      <c r="D240" s="52" t="s">
        <v>151</v>
      </c>
      <c r="E240" s="52" t="s">
        <v>251</v>
      </c>
      <c r="F240" s="52">
        <v>1</v>
      </c>
      <c r="G240" s="52">
        <v>190</v>
      </c>
      <c r="H240" s="52">
        <v>72</v>
      </c>
      <c r="I240" s="58">
        <v>151890</v>
      </c>
      <c r="J240" s="52">
        <v>799.42</v>
      </c>
    </row>
    <row r="241" spans="1:11">
      <c r="A241" s="52" t="s">
        <v>823</v>
      </c>
      <c r="B241" s="52">
        <v>522494</v>
      </c>
      <c r="C241" s="52">
        <v>2025</v>
      </c>
      <c r="D241" s="52" t="s">
        <v>128</v>
      </c>
      <c r="E241" s="52" t="s">
        <v>252</v>
      </c>
      <c r="F241" s="52">
        <v>1</v>
      </c>
      <c r="G241" s="52">
        <v>82</v>
      </c>
      <c r="H241" s="52">
        <v>95</v>
      </c>
      <c r="I241" s="58">
        <v>68575</v>
      </c>
      <c r="J241" s="52">
        <v>836.28</v>
      </c>
    </row>
    <row r="242" spans="1:11">
      <c r="A242" s="52" t="s">
        <v>823</v>
      </c>
      <c r="B242" s="52">
        <v>522494</v>
      </c>
      <c r="C242" s="52">
        <v>2025</v>
      </c>
      <c r="D242" s="52" t="s">
        <v>225</v>
      </c>
      <c r="E242" s="52" t="s">
        <v>199</v>
      </c>
      <c r="F242" s="52">
        <v>2</v>
      </c>
      <c r="G242" s="52">
        <v>209</v>
      </c>
      <c r="H242" s="52">
        <v>123</v>
      </c>
      <c r="I242" s="58">
        <v>166817</v>
      </c>
      <c r="J242" s="52">
        <v>798.17</v>
      </c>
    </row>
    <row r="243" spans="1:11">
      <c r="A243" s="52" t="s">
        <v>823</v>
      </c>
      <c r="B243" s="52">
        <v>522494</v>
      </c>
      <c r="C243" s="52">
        <v>2025</v>
      </c>
      <c r="D243" s="52" t="s">
        <v>386</v>
      </c>
      <c r="E243" s="52" t="s">
        <v>188</v>
      </c>
      <c r="F243" s="52">
        <v>2</v>
      </c>
      <c r="G243" s="52">
        <v>100</v>
      </c>
      <c r="H243" s="52">
        <v>135</v>
      </c>
      <c r="I243" s="58">
        <v>81883</v>
      </c>
      <c r="J243" s="52">
        <v>818.83</v>
      </c>
    </row>
    <row r="244" spans="1:11">
      <c r="A244" s="52" t="s">
        <v>823</v>
      </c>
      <c r="B244" s="52">
        <v>522494</v>
      </c>
      <c r="C244" s="52">
        <v>2025</v>
      </c>
      <c r="D244" s="52" t="s">
        <v>415</v>
      </c>
      <c r="E244" s="52" t="s">
        <v>1157</v>
      </c>
      <c r="F244" s="52">
        <v>2</v>
      </c>
      <c r="G244" s="52">
        <v>195</v>
      </c>
      <c r="H244" s="52">
        <v>133</v>
      </c>
      <c r="I244" s="58">
        <v>160087</v>
      </c>
      <c r="J244" s="52">
        <v>820.96</v>
      </c>
    </row>
    <row r="245" spans="1:11">
      <c r="A245" s="52" t="s">
        <v>823</v>
      </c>
      <c r="B245" s="52">
        <v>522494</v>
      </c>
      <c r="C245" s="52">
        <v>2025</v>
      </c>
      <c r="D245" s="52" t="s">
        <v>362</v>
      </c>
      <c r="E245" s="52" t="s">
        <v>1268</v>
      </c>
      <c r="F245" s="52">
        <v>2</v>
      </c>
      <c r="G245" s="52">
        <v>84</v>
      </c>
      <c r="H245" s="52">
        <v>155</v>
      </c>
      <c r="I245" s="58">
        <v>67207</v>
      </c>
      <c r="J245" s="52">
        <v>800.09</v>
      </c>
    </row>
    <row r="246" spans="1:11">
      <c r="A246" s="52" t="s">
        <v>823</v>
      </c>
      <c r="B246" s="52">
        <v>522494</v>
      </c>
      <c r="C246" s="52">
        <v>2025</v>
      </c>
      <c r="D246" s="52" t="s">
        <v>474</v>
      </c>
      <c r="E246" s="52" t="s">
        <v>1324</v>
      </c>
      <c r="F246" s="52">
        <v>2</v>
      </c>
      <c r="G246" s="52">
        <v>20</v>
      </c>
      <c r="H246" s="52">
        <v>137</v>
      </c>
      <c r="I246" s="58">
        <v>15702</v>
      </c>
      <c r="J246" s="52">
        <v>785.09</v>
      </c>
    </row>
    <row r="247" spans="1:11">
      <c r="A247" s="52" t="s">
        <v>823</v>
      </c>
      <c r="B247" s="52">
        <v>522491</v>
      </c>
      <c r="C247" s="52">
        <v>2025</v>
      </c>
      <c r="D247" s="52" t="s">
        <v>147</v>
      </c>
      <c r="E247" s="52" t="s">
        <v>247</v>
      </c>
      <c r="F247" s="52">
        <v>1</v>
      </c>
      <c r="G247" s="52">
        <v>112</v>
      </c>
      <c r="H247" s="52">
        <v>220</v>
      </c>
      <c r="I247" s="58">
        <v>95639</v>
      </c>
      <c r="J247" s="52">
        <v>853.92</v>
      </c>
    </row>
    <row r="248" spans="1:11">
      <c r="A248" s="52" t="s">
        <v>823</v>
      </c>
      <c r="B248" s="52">
        <v>522491</v>
      </c>
      <c r="C248" s="52">
        <v>2025</v>
      </c>
      <c r="D248" s="52" t="s">
        <v>148</v>
      </c>
      <c r="E248" s="52" t="s">
        <v>248</v>
      </c>
      <c r="F248" s="52">
        <v>1</v>
      </c>
      <c r="G248" s="52">
        <v>280</v>
      </c>
      <c r="H248" s="52">
        <v>204</v>
      </c>
      <c r="I248" s="58">
        <v>236238</v>
      </c>
      <c r="J248" s="52">
        <v>843.71</v>
      </c>
      <c r="K248" s="160"/>
    </row>
    <row r="249" spans="1:11">
      <c r="A249" s="52" t="s">
        <v>823</v>
      </c>
      <c r="B249" s="52">
        <v>522491</v>
      </c>
      <c r="C249" s="52">
        <v>2025</v>
      </c>
      <c r="D249" s="52" t="s">
        <v>149</v>
      </c>
      <c r="E249" s="52" t="s">
        <v>249</v>
      </c>
      <c r="F249" s="52">
        <v>1</v>
      </c>
      <c r="G249" s="52">
        <v>248</v>
      </c>
      <c r="H249" s="52">
        <v>204</v>
      </c>
      <c r="I249" s="58">
        <v>277010</v>
      </c>
      <c r="J249" s="52">
        <v>858.43</v>
      </c>
    </row>
    <row r="250" spans="1:11">
      <c r="A250" s="52" t="s">
        <v>823</v>
      </c>
      <c r="B250" s="52">
        <v>522491</v>
      </c>
      <c r="C250" s="52">
        <v>2025</v>
      </c>
      <c r="D250" s="52" t="s">
        <v>150</v>
      </c>
      <c r="E250" s="52" t="s">
        <v>250</v>
      </c>
      <c r="F250" s="52">
        <v>1</v>
      </c>
      <c r="G250" s="52">
        <v>131</v>
      </c>
      <c r="H250" s="52">
        <v>193</v>
      </c>
      <c r="I250" s="58">
        <v>108871</v>
      </c>
      <c r="J250" s="52">
        <v>831.08</v>
      </c>
    </row>
    <row r="251" spans="1:11">
      <c r="A251" s="52" t="s">
        <v>823</v>
      </c>
      <c r="B251" s="52">
        <v>522491</v>
      </c>
      <c r="C251" s="52">
        <v>2025</v>
      </c>
      <c r="D251" s="52" t="s">
        <v>151</v>
      </c>
      <c r="E251" s="52" t="s">
        <v>251</v>
      </c>
      <c r="F251" s="52">
        <v>1</v>
      </c>
      <c r="G251" s="52">
        <v>296</v>
      </c>
      <c r="H251" s="52">
        <v>170</v>
      </c>
      <c r="I251" s="58">
        <v>236628</v>
      </c>
      <c r="J251" s="52">
        <v>799.42</v>
      </c>
    </row>
    <row r="252" spans="1:11">
      <c r="A252" s="52" t="s">
        <v>823</v>
      </c>
      <c r="B252" s="52">
        <v>522491</v>
      </c>
      <c r="C252" s="52">
        <v>2025</v>
      </c>
      <c r="D252" s="52" t="s">
        <v>128</v>
      </c>
      <c r="E252" s="52" t="s">
        <v>252</v>
      </c>
      <c r="F252" s="52">
        <v>1</v>
      </c>
      <c r="G252" s="52">
        <v>125</v>
      </c>
      <c r="H252" s="52">
        <v>189</v>
      </c>
      <c r="I252" s="58">
        <v>104535</v>
      </c>
      <c r="J252" s="52">
        <v>836.28</v>
      </c>
    </row>
    <row r="253" spans="1:11">
      <c r="A253" s="52" t="s">
        <v>823</v>
      </c>
      <c r="B253" s="52">
        <v>522491</v>
      </c>
      <c r="C253" s="52">
        <v>2025</v>
      </c>
      <c r="D253" s="52" t="s">
        <v>253</v>
      </c>
      <c r="E253" s="52" t="s">
        <v>254</v>
      </c>
      <c r="F253" s="52">
        <v>2</v>
      </c>
      <c r="G253" s="52">
        <v>187</v>
      </c>
      <c r="H253" s="52">
        <v>199</v>
      </c>
      <c r="I253" s="58">
        <v>146894</v>
      </c>
      <c r="J253" s="52">
        <v>785.53</v>
      </c>
      <c r="K253" s="160"/>
    </row>
    <row r="254" spans="1:11">
      <c r="A254" s="52" t="s">
        <v>823</v>
      </c>
      <c r="B254" s="52">
        <v>522491</v>
      </c>
      <c r="C254" s="52">
        <v>2025</v>
      </c>
      <c r="D254" s="52" t="s">
        <v>265</v>
      </c>
      <c r="E254" s="52" t="s">
        <v>199</v>
      </c>
      <c r="F254" s="52">
        <v>2</v>
      </c>
      <c r="G254" s="52">
        <v>275</v>
      </c>
      <c r="H254" s="52">
        <v>211</v>
      </c>
      <c r="I254" s="58">
        <v>219496</v>
      </c>
      <c r="J254" s="52">
        <v>798.17</v>
      </c>
    </row>
    <row r="255" spans="1:11">
      <c r="A255" s="52" t="s">
        <v>823</v>
      </c>
      <c r="B255" s="52">
        <v>522491</v>
      </c>
      <c r="C255" s="52">
        <v>2025</v>
      </c>
      <c r="D255" s="52" t="s">
        <v>386</v>
      </c>
      <c r="E255" s="52" t="s">
        <v>188</v>
      </c>
      <c r="F255" s="52">
        <v>2</v>
      </c>
      <c r="G255" s="52">
        <v>156</v>
      </c>
      <c r="H255" s="52">
        <v>210</v>
      </c>
      <c r="I255" s="58">
        <v>127738</v>
      </c>
      <c r="J255" s="52">
        <v>818.83</v>
      </c>
    </row>
    <row r="256" spans="1:11">
      <c r="A256" s="52" t="s">
        <v>823</v>
      </c>
      <c r="B256" s="52">
        <v>522491</v>
      </c>
      <c r="C256" s="52">
        <v>2025</v>
      </c>
      <c r="D256" s="52" t="s">
        <v>362</v>
      </c>
      <c r="E256" s="52" t="s">
        <v>1268</v>
      </c>
      <c r="F256" s="52">
        <v>2</v>
      </c>
      <c r="G256" s="52">
        <v>132</v>
      </c>
      <c r="H256" s="52">
        <v>214</v>
      </c>
      <c r="I256" s="58">
        <v>105611</v>
      </c>
      <c r="J256" s="52">
        <v>800.09</v>
      </c>
    </row>
    <row r="257" spans="1:10">
      <c r="A257" s="52" t="s">
        <v>823</v>
      </c>
      <c r="B257" s="52">
        <v>522491</v>
      </c>
      <c r="C257" s="52">
        <v>2025</v>
      </c>
      <c r="D257" s="52" t="s">
        <v>474</v>
      </c>
      <c r="E257" s="52" t="s">
        <v>1324</v>
      </c>
      <c r="F257" s="52">
        <v>2</v>
      </c>
      <c r="G257" s="52">
        <v>36</v>
      </c>
      <c r="H257" s="52">
        <v>187</v>
      </c>
      <c r="I257" s="58">
        <v>28263</v>
      </c>
      <c r="J257" s="52">
        <v>785.09</v>
      </c>
    </row>
    <row r="258" spans="1:10">
      <c r="A258" s="52" t="s">
        <v>823</v>
      </c>
      <c r="B258" s="52">
        <v>522497</v>
      </c>
      <c r="C258" s="52">
        <v>2025</v>
      </c>
      <c r="D258" s="52" t="s">
        <v>147</v>
      </c>
      <c r="E258" s="52" t="s">
        <v>247</v>
      </c>
      <c r="F258" s="52">
        <v>1</v>
      </c>
      <c r="G258" s="52">
        <v>0</v>
      </c>
      <c r="H258" s="52">
        <v>0</v>
      </c>
      <c r="I258" s="58">
        <v>0</v>
      </c>
      <c r="J258" s="52">
        <v>853.92</v>
      </c>
    </row>
    <row r="259" spans="1:10">
      <c r="A259" s="52" t="s">
        <v>823</v>
      </c>
      <c r="B259" s="52">
        <v>522497</v>
      </c>
      <c r="C259" s="52">
        <v>2025</v>
      </c>
      <c r="D259" s="52" t="s">
        <v>148</v>
      </c>
      <c r="E259" s="52" t="s">
        <v>248</v>
      </c>
      <c r="F259" s="52">
        <v>1</v>
      </c>
      <c r="G259" s="52">
        <v>0</v>
      </c>
      <c r="H259" s="52">
        <v>0</v>
      </c>
      <c r="I259" s="58">
        <v>0</v>
      </c>
      <c r="J259" s="52">
        <v>843.71</v>
      </c>
    </row>
    <row r="260" spans="1:10">
      <c r="A260" s="52" t="s">
        <v>823</v>
      </c>
      <c r="B260" s="52">
        <v>522497</v>
      </c>
      <c r="C260" s="52">
        <v>2025</v>
      </c>
      <c r="D260" s="52" t="s">
        <v>149</v>
      </c>
      <c r="E260" s="52" t="s">
        <v>249</v>
      </c>
      <c r="F260" s="52">
        <v>1</v>
      </c>
      <c r="G260" s="52">
        <v>0</v>
      </c>
      <c r="H260" s="52">
        <v>0</v>
      </c>
      <c r="I260" s="58">
        <v>0</v>
      </c>
      <c r="J260" s="52">
        <v>858.43</v>
      </c>
    </row>
    <row r="261" spans="1:10">
      <c r="A261" s="52" t="s">
        <v>823</v>
      </c>
      <c r="B261" s="52">
        <v>522497</v>
      </c>
      <c r="C261" s="52">
        <v>2025</v>
      </c>
      <c r="D261" s="52" t="s">
        <v>150</v>
      </c>
      <c r="E261" s="52" t="s">
        <v>250</v>
      </c>
      <c r="F261" s="52">
        <v>1</v>
      </c>
      <c r="G261" s="52">
        <v>0</v>
      </c>
      <c r="H261" s="52">
        <v>0</v>
      </c>
      <c r="I261" s="58">
        <v>0</v>
      </c>
      <c r="J261" s="52">
        <v>831.08</v>
      </c>
    </row>
    <row r="262" spans="1:10">
      <c r="A262" s="52" t="s">
        <v>823</v>
      </c>
      <c r="B262" s="52">
        <v>522497</v>
      </c>
      <c r="C262" s="52">
        <v>2025</v>
      </c>
      <c r="D262" s="52" t="s">
        <v>151</v>
      </c>
      <c r="E262" s="52" t="s">
        <v>251</v>
      </c>
      <c r="F262" s="52">
        <v>1</v>
      </c>
      <c r="G262" s="52">
        <v>0</v>
      </c>
      <c r="H262" s="52">
        <v>0</v>
      </c>
      <c r="I262" s="58">
        <v>0</v>
      </c>
      <c r="J262" s="52">
        <v>799.42</v>
      </c>
    </row>
    <row r="263" spans="1:10">
      <c r="A263" s="52" t="s">
        <v>823</v>
      </c>
      <c r="B263" s="52">
        <v>522497</v>
      </c>
      <c r="C263" s="52">
        <v>2025</v>
      </c>
      <c r="D263" s="52" t="s">
        <v>128</v>
      </c>
      <c r="E263" s="52" t="s">
        <v>252</v>
      </c>
      <c r="F263" s="52">
        <v>1</v>
      </c>
      <c r="G263" s="52">
        <v>0</v>
      </c>
      <c r="H263" s="52">
        <v>0</v>
      </c>
      <c r="I263" s="58">
        <v>0</v>
      </c>
      <c r="J263" s="52">
        <v>836.28</v>
      </c>
    </row>
    <row r="264" spans="1:10">
      <c r="A264" s="52" t="s">
        <v>823</v>
      </c>
      <c r="B264" s="52">
        <v>522497</v>
      </c>
      <c r="C264" s="52">
        <v>2025</v>
      </c>
      <c r="D264" s="52" t="s">
        <v>253</v>
      </c>
      <c r="E264" s="52" t="s">
        <v>254</v>
      </c>
      <c r="F264" s="52">
        <v>2</v>
      </c>
      <c r="G264" s="52">
        <v>0</v>
      </c>
      <c r="H264" s="52">
        <v>0</v>
      </c>
      <c r="I264" s="58">
        <v>0</v>
      </c>
      <c r="J264" s="52">
        <v>785.53</v>
      </c>
    </row>
    <row r="265" spans="1:10">
      <c r="A265" s="52" t="s">
        <v>823</v>
      </c>
      <c r="B265" s="52">
        <v>522497</v>
      </c>
      <c r="C265" s="52">
        <v>2025</v>
      </c>
      <c r="D265" s="52" t="s">
        <v>265</v>
      </c>
      <c r="E265" s="52" t="s">
        <v>199</v>
      </c>
      <c r="F265" s="52">
        <v>2</v>
      </c>
      <c r="G265" s="52">
        <v>0</v>
      </c>
      <c r="H265" s="52">
        <v>0</v>
      </c>
      <c r="I265" s="58">
        <v>0</v>
      </c>
      <c r="J265" s="52">
        <v>798.17</v>
      </c>
    </row>
    <row r="266" spans="1:10">
      <c r="A266" s="52" t="s">
        <v>823</v>
      </c>
      <c r="B266" s="52">
        <v>522497</v>
      </c>
      <c r="C266" s="52">
        <v>2025</v>
      </c>
      <c r="D266" s="52" t="s">
        <v>386</v>
      </c>
      <c r="E266" s="52" t="s">
        <v>188</v>
      </c>
      <c r="F266" s="52">
        <v>2</v>
      </c>
      <c r="G266" s="52">
        <v>0</v>
      </c>
      <c r="H266" s="52">
        <v>0</v>
      </c>
      <c r="I266" s="58">
        <v>0</v>
      </c>
      <c r="J266" s="52">
        <v>818.83</v>
      </c>
    </row>
    <row r="267" spans="1:10">
      <c r="A267" s="52" t="s">
        <v>823</v>
      </c>
      <c r="B267" s="52">
        <v>522497</v>
      </c>
      <c r="C267" s="52">
        <v>2025</v>
      </c>
      <c r="D267" s="52" t="s">
        <v>415</v>
      </c>
      <c r="E267" s="52" t="s">
        <v>1157</v>
      </c>
      <c r="F267" s="52">
        <v>2</v>
      </c>
      <c r="G267" s="52">
        <v>0</v>
      </c>
      <c r="H267" s="52">
        <v>0</v>
      </c>
      <c r="I267" s="58">
        <v>0</v>
      </c>
      <c r="J267" s="52">
        <v>820.96</v>
      </c>
    </row>
    <row r="268" spans="1:10">
      <c r="A268" s="52" t="s">
        <v>823</v>
      </c>
      <c r="B268" s="52">
        <v>522497</v>
      </c>
      <c r="C268" s="52">
        <v>2025</v>
      </c>
      <c r="D268" s="52" t="s">
        <v>362</v>
      </c>
      <c r="E268" s="52" t="s">
        <v>1268</v>
      </c>
      <c r="F268" s="52">
        <v>2</v>
      </c>
      <c r="G268" s="52">
        <v>0</v>
      </c>
      <c r="H268" s="52">
        <v>0</v>
      </c>
      <c r="I268" s="58">
        <v>0</v>
      </c>
      <c r="J268" s="52">
        <v>800.09</v>
      </c>
    </row>
    <row r="269" spans="1:10">
      <c r="A269" s="52" t="s">
        <v>823</v>
      </c>
      <c r="B269" s="52">
        <v>522497</v>
      </c>
      <c r="C269" s="52">
        <v>2025</v>
      </c>
      <c r="D269" s="52" t="s">
        <v>363</v>
      </c>
      <c r="E269" s="52" t="s">
        <v>1324</v>
      </c>
      <c r="F269" s="52">
        <v>2</v>
      </c>
      <c r="G269" s="52">
        <v>0</v>
      </c>
      <c r="H269" s="52">
        <v>0</v>
      </c>
      <c r="I269" s="58">
        <v>0</v>
      </c>
      <c r="J269" s="52">
        <v>785.09</v>
      </c>
    </row>
    <row r="270" spans="1:10">
      <c r="A270" s="52" t="s">
        <v>824</v>
      </c>
      <c r="B270" s="52" t="s">
        <v>256</v>
      </c>
      <c r="C270" s="52">
        <v>2024</v>
      </c>
      <c r="D270" s="52" t="s">
        <v>123</v>
      </c>
      <c r="E270" s="52" t="s">
        <v>257</v>
      </c>
      <c r="F270" s="52">
        <v>1</v>
      </c>
      <c r="G270" s="52">
        <v>167</v>
      </c>
      <c r="H270" s="52">
        <v>576</v>
      </c>
      <c r="I270" s="58">
        <v>165420</v>
      </c>
      <c r="J270" s="52">
        <v>875.34</v>
      </c>
    </row>
    <row r="271" spans="1:10">
      <c r="A271" s="52" t="s">
        <v>824</v>
      </c>
      <c r="B271" s="52" t="s">
        <v>256</v>
      </c>
      <c r="C271" s="52">
        <v>2024</v>
      </c>
      <c r="D271" s="52" t="s">
        <v>124</v>
      </c>
      <c r="E271" s="52" t="s">
        <v>258</v>
      </c>
      <c r="F271" s="52">
        <v>1</v>
      </c>
      <c r="G271" s="52">
        <v>455</v>
      </c>
      <c r="H271" s="52">
        <v>502</v>
      </c>
      <c r="I271" s="58">
        <v>475470</v>
      </c>
      <c r="J271" s="52">
        <v>870.82</v>
      </c>
    </row>
    <row r="272" spans="1:10">
      <c r="A272" s="52" t="s">
        <v>824</v>
      </c>
      <c r="B272" s="52" t="s">
        <v>256</v>
      </c>
      <c r="C272" s="52">
        <v>2024</v>
      </c>
      <c r="D272" s="52" t="s">
        <v>125</v>
      </c>
      <c r="E272" s="52" t="s">
        <v>162</v>
      </c>
      <c r="F272" s="52">
        <v>1</v>
      </c>
      <c r="G272" s="52">
        <v>580</v>
      </c>
      <c r="H272" s="52">
        <v>484</v>
      </c>
      <c r="I272" s="58">
        <v>600210</v>
      </c>
      <c r="J272" s="52">
        <v>862.37</v>
      </c>
    </row>
    <row r="273" spans="1:10">
      <c r="A273" s="52" t="s">
        <v>824</v>
      </c>
      <c r="B273" s="52" t="s">
        <v>256</v>
      </c>
      <c r="C273" s="52">
        <v>2024</v>
      </c>
      <c r="D273" s="52" t="s">
        <v>126</v>
      </c>
      <c r="E273" s="52" t="s">
        <v>163</v>
      </c>
      <c r="F273" s="52">
        <v>1</v>
      </c>
      <c r="G273" s="52">
        <v>642</v>
      </c>
      <c r="H273" s="52">
        <v>476</v>
      </c>
      <c r="I273" s="58">
        <v>679720</v>
      </c>
      <c r="J273" s="52">
        <v>882.3</v>
      </c>
    </row>
    <row r="274" spans="1:10">
      <c r="A274" s="52" t="s">
        <v>824</v>
      </c>
      <c r="B274" s="52" t="s">
        <v>256</v>
      </c>
      <c r="C274" s="52">
        <v>2024</v>
      </c>
      <c r="D274" s="52" t="s">
        <v>127</v>
      </c>
      <c r="E274" s="52" t="s">
        <v>259</v>
      </c>
      <c r="F274" s="52">
        <v>1</v>
      </c>
      <c r="G274" s="52">
        <v>773</v>
      </c>
      <c r="H274" s="52">
        <v>478</v>
      </c>
      <c r="I274" s="58">
        <v>825770</v>
      </c>
      <c r="J274" s="52">
        <v>890.22</v>
      </c>
    </row>
    <row r="275" spans="1:10">
      <c r="A275" s="52" t="s">
        <v>824</v>
      </c>
      <c r="B275" s="52" t="s">
        <v>256</v>
      </c>
      <c r="C275" s="52">
        <v>2024</v>
      </c>
      <c r="D275" s="52" t="s">
        <v>128</v>
      </c>
      <c r="E275" s="52" t="s">
        <v>260</v>
      </c>
      <c r="F275" s="52">
        <v>1</v>
      </c>
      <c r="G275" s="52">
        <v>704</v>
      </c>
      <c r="H275" s="52">
        <v>498</v>
      </c>
      <c r="I275" s="58">
        <v>765100</v>
      </c>
      <c r="J275" s="52">
        <v>905.66</v>
      </c>
    </row>
    <row r="276" spans="1:10">
      <c r="A276" s="52" t="s">
        <v>824</v>
      </c>
      <c r="B276" s="52" t="s">
        <v>256</v>
      </c>
      <c r="C276" s="52">
        <v>2024</v>
      </c>
      <c r="D276" s="52" t="s">
        <v>129</v>
      </c>
      <c r="E276" s="52" t="s">
        <v>261</v>
      </c>
      <c r="F276" s="52">
        <v>2</v>
      </c>
      <c r="G276" s="52">
        <v>620</v>
      </c>
      <c r="H276" s="52">
        <v>554</v>
      </c>
      <c r="I276" s="58">
        <v>663538</v>
      </c>
      <c r="J276" s="52">
        <v>891.85</v>
      </c>
    </row>
    <row r="277" spans="1:10">
      <c r="A277" s="52" t="s">
        <v>824</v>
      </c>
      <c r="B277" s="52" t="s">
        <v>256</v>
      </c>
      <c r="C277" s="52">
        <v>2024</v>
      </c>
      <c r="D277" s="52" t="s">
        <v>130</v>
      </c>
      <c r="E277" s="52" t="s">
        <v>167</v>
      </c>
      <c r="F277" s="52">
        <v>2</v>
      </c>
      <c r="G277" s="52">
        <v>722</v>
      </c>
      <c r="H277" s="52">
        <v>629</v>
      </c>
      <c r="I277" s="58">
        <v>755380</v>
      </c>
      <c r="J277" s="52">
        <v>871.86</v>
      </c>
    </row>
    <row r="278" spans="1:10">
      <c r="A278" s="52" t="s">
        <v>824</v>
      </c>
      <c r="B278" s="52" t="s">
        <v>256</v>
      </c>
      <c r="C278" s="52">
        <v>2024</v>
      </c>
      <c r="D278" s="52" t="s">
        <v>131</v>
      </c>
      <c r="E278" s="52" t="s">
        <v>262</v>
      </c>
      <c r="F278" s="52">
        <v>2</v>
      </c>
      <c r="G278" s="52">
        <v>676</v>
      </c>
      <c r="H278" s="52">
        <v>674</v>
      </c>
      <c r="I278" s="58">
        <v>686437</v>
      </c>
      <c r="J278" s="52">
        <v>846.2</v>
      </c>
    </row>
    <row r="279" spans="1:10">
      <c r="A279" s="52" t="s">
        <v>824</v>
      </c>
      <c r="B279" s="52" t="s">
        <v>256</v>
      </c>
      <c r="C279" s="52">
        <v>2024</v>
      </c>
      <c r="D279" s="52" t="s">
        <v>132</v>
      </c>
      <c r="E279" s="52" t="s">
        <v>169</v>
      </c>
      <c r="F279" s="52">
        <v>2</v>
      </c>
      <c r="G279" s="52">
        <v>702</v>
      </c>
      <c r="H279" s="52">
        <v>690</v>
      </c>
      <c r="I279" s="58">
        <v>707366</v>
      </c>
      <c r="J279" s="52">
        <v>839.7</v>
      </c>
    </row>
    <row r="280" spans="1:10">
      <c r="A280" s="52" t="s">
        <v>824</v>
      </c>
      <c r="B280" s="52" t="s">
        <v>256</v>
      </c>
      <c r="C280" s="52">
        <v>2024</v>
      </c>
      <c r="D280" s="52" t="s">
        <v>133</v>
      </c>
      <c r="E280" s="52" t="s">
        <v>170</v>
      </c>
      <c r="F280" s="52">
        <v>2</v>
      </c>
      <c r="G280" s="52">
        <v>763</v>
      </c>
      <c r="H280" s="52">
        <v>700</v>
      </c>
      <c r="I280" s="58">
        <v>763474</v>
      </c>
      <c r="J280" s="52">
        <v>833.85</v>
      </c>
    </row>
    <row r="281" spans="1:10">
      <c r="A281" s="52" t="s">
        <v>824</v>
      </c>
      <c r="B281" s="52" t="s">
        <v>256</v>
      </c>
      <c r="C281" s="52">
        <v>2024</v>
      </c>
      <c r="D281" s="52" t="s">
        <v>134</v>
      </c>
      <c r="E281" s="52" t="s">
        <v>171</v>
      </c>
      <c r="F281" s="52">
        <v>2</v>
      </c>
      <c r="G281" s="52">
        <v>422</v>
      </c>
      <c r="H281" s="52">
        <v>698</v>
      </c>
      <c r="I281" s="58">
        <v>437746</v>
      </c>
      <c r="J281" s="52">
        <v>864.43</v>
      </c>
    </row>
    <row r="282" spans="1:10">
      <c r="A282" s="52" t="s">
        <v>824</v>
      </c>
      <c r="B282" s="52" t="s">
        <v>256</v>
      </c>
      <c r="C282" s="52">
        <v>2025</v>
      </c>
      <c r="D282" s="52" t="s">
        <v>147</v>
      </c>
      <c r="E282" s="52" t="s">
        <v>172</v>
      </c>
      <c r="F282" s="52">
        <v>1</v>
      </c>
      <c r="G282" s="52">
        <v>176</v>
      </c>
      <c r="H282" s="52">
        <v>651</v>
      </c>
      <c r="I282" s="58">
        <v>185299</v>
      </c>
      <c r="J282" s="52">
        <v>877.36</v>
      </c>
    </row>
    <row r="283" spans="1:10">
      <c r="A283" s="52" t="s">
        <v>824</v>
      </c>
      <c r="B283" s="52" t="s">
        <v>256</v>
      </c>
      <c r="C283" s="52">
        <v>2025</v>
      </c>
      <c r="D283" s="52" t="s">
        <v>148</v>
      </c>
      <c r="E283" s="52" t="s">
        <v>173</v>
      </c>
      <c r="F283" s="52">
        <v>1</v>
      </c>
      <c r="G283" s="52">
        <v>450</v>
      </c>
      <c r="H283" s="52">
        <v>577</v>
      </c>
      <c r="I283" s="58">
        <v>461118</v>
      </c>
      <c r="J283" s="52">
        <v>853.92</v>
      </c>
    </row>
    <row r="284" spans="1:10">
      <c r="A284" s="52" t="s">
        <v>824</v>
      </c>
      <c r="B284" s="52" t="s">
        <v>256</v>
      </c>
      <c r="C284" s="52">
        <v>2025</v>
      </c>
      <c r="D284" s="52" t="s">
        <v>149</v>
      </c>
      <c r="E284" s="52" t="s">
        <v>263</v>
      </c>
      <c r="F284" s="52">
        <v>1</v>
      </c>
      <c r="G284" s="52">
        <v>457</v>
      </c>
      <c r="H284" s="52">
        <v>532</v>
      </c>
      <c r="I284" s="58">
        <v>462689</v>
      </c>
      <c r="J284" s="52">
        <v>843.71</v>
      </c>
    </row>
    <row r="285" spans="1:10">
      <c r="A285" s="52" t="s">
        <v>824</v>
      </c>
      <c r="B285" s="52" t="s">
        <v>256</v>
      </c>
      <c r="C285" s="52">
        <v>2025</v>
      </c>
      <c r="D285" s="52" t="s">
        <v>150</v>
      </c>
      <c r="E285" s="52" t="s">
        <v>175</v>
      </c>
      <c r="F285" s="52">
        <v>1</v>
      </c>
      <c r="G285" s="52">
        <v>440</v>
      </c>
      <c r="H285" s="52">
        <v>495</v>
      </c>
      <c r="I285" s="58">
        <v>453251</v>
      </c>
      <c r="J285" s="52">
        <v>858.43</v>
      </c>
    </row>
    <row r="286" spans="1:10">
      <c r="A286" s="52" t="s">
        <v>824</v>
      </c>
      <c r="B286" s="52" t="s">
        <v>256</v>
      </c>
      <c r="C286" s="52">
        <v>2025</v>
      </c>
      <c r="D286" s="52" t="s">
        <v>151</v>
      </c>
      <c r="E286" s="52" t="s">
        <v>176</v>
      </c>
      <c r="F286" s="52">
        <v>1</v>
      </c>
      <c r="G286" s="52">
        <v>468</v>
      </c>
      <c r="H286" s="52">
        <v>451</v>
      </c>
      <c r="I286" s="58">
        <v>466734</v>
      </c>
      <c r="J286" s="52">
        <v>831.08</v>
      </c>
    </row>
    <row r="287" spans="1:10">
      <c r="A287" s="52" t="s">
        <v>824</v>
      </c>
      <c r="B287" s="52" t="s">
        <v>256</v>
      </c>
      <c r="C287" s="52">
        <v>2025</v>
      </c>
      <c r="D287" s="52" t="s">
        <v>152</v>
      </c>
      <c r="E287" s="52" t="s">
        <v>264</v>
      </c>
      <c r="F287" s="52">
        <v>1</v>
      </c>
      <c r="G287" s="52">
        <v>487</v>
      </c>
      <c r="H287" s="52">
        <v>402</v>
      </c>
      <c r="I287" s="58">
        <v>467180</v>
      </c>
      <c r="J287" s="52">
        <v>799.42</v>
      </c>
    </row>
    <row r="288" spans="1:10">
      <c r="A288" s="52" t="s">
        <v>824</v>
      </c>
      <c r="B288" s="52" t="s">
        <v>256</v>
      </c>
      <c r="C288" s="52">
        <v>2025</v>
      </c>
      <c r="D288" s="52" t="s">
        <v>225</v>
      </c>
      <c r="E288" s="52" t="s">
        <v>178</v>
      </c>
      <c r="F288" s="52">
        <v>2</v>
      </c>
      <c r="G288" s="52">
        <v>349</v>
      </c>
      <c r="H288" s="52">
        <v>413</v>
      </c>
      <c r="I288" s="58">
        <v>350234</v>
      </c>
      <c r="J288" s="52">
        <v>836.28</v>
      </c>
    </row>
    <row r="289" spans="1:10">
      <c r="A289" s="52" t="s">
        <v>824</v>
      </c>
      <c r="B289" s="52" t="s">
        <v>256</v>
      </c>
      <c r="C289" s="52">
        <v>2025</v>
      </c>
      <c r="D289" s="52" t="s">
        <v>265</v>
      </c>
      <c r="E289" s="52" t="s">
        <v>266</v>
      </c>
      <c r="F289" s="52">
        <v>2</v>
      </c>
      <c r="G289" s="52">
        <v>712</v>
      </c>
      <c r="H289" s="52">
        <v>442</v>
      </c>
      <c r="I289" s="58">
        <v>559297</v>
      </c>
      <c r="J289" s="52">
        <v>785.53</v>
      </c>
    </row>
    <row r="290" spans="1:10">
      <c r="A290" s="52" t="s">
        <v>824</v>
      </c>
      <c r="B290" s="52" t="s">
        <v>256</v>
      </c>
      <c r="C290" s="52">
        <v>2025</v>
      </c>
      <c r="D290" s="52" t="s">
        <v>386</v>
      </c>
      <c r="E290" s="52" t="s">
        <v>719</v>
      </c>
      <c r="F290" s="52">
        <v>2</v>
      </c>
      <c r="G290" s="52">
        <v>734</v>
      </c>
      <c r="H290" s="52">
        <v>486</v>
      </c>
      <c r="I290" s="58">
        <v>703027</v>
      </c>
      <c r="J290" s="52">
        <v>785.53</v>
      </c>
    </row>
    <row r="291" spans="1:10">
      <c r="A291" s="52" t="s">
        <v>824</v>
      </c>
      <c r="B291" s="52" t="s">
        <v>256</v>
      </c>
      <c r="C291" s="52">
        <v>2025</v>
      </c>
      <c r="D291" s="52" t="s">
        <v>415</v>
      </c>
      <c r="E291" s="52" t="s">
        <v>736</v>
      </c>
      <c r="F291" s="52">
        <v>2</v>
      </c>
      <c r="G291" s="52">
        <v>809</v>
      </c>
      <c r="H291" s="52">
        <v>532</v>
      </c>
      <c r="I291" s="58">
        <v>662437</v>
      </c>
      <c r="J291" s="52">
        <v>818.83</v>
      </c>
    </row>
    <row r="292" spans="1:10">
      <c r="A292" s="52" t="s">
        <v>824</v>
      </c>
      <c r="B292" s="52" t="s">
        <v>256</v>
      </c>
      <c r="C292" s="52">
        <v>2025</v>
      </c>
      <c r="D292" s="52" t="s">
        <v>388</v>
      </c>
      <c r="E292" s="52" t="s">
        <v>1159</v>
      </c>
      <c r="F292" s="52">
        <v>2</v>
      </c>
      <c r="G292" s="52">
        <v>763</v>
      </c>
      <c r="H292" s="52">
        <v>593</v>
      </c>
      <c r="I292" s="58">
        <v>751672</v>
      </c>
      <c r="J292" s="52">
        <v>820.96</v>
      </c>
    </row>
    <row r="293" spans="1:10">
      <c r="A293" s="52" t="s">
        <v>824</v>
      </c>
      <c r="B293" s="52" t="s">
        <v>256</v>
      </c>
      <c r="C293" s="52">
        <v>2025</v>
      </c>
      <c r="D293" s="52" t="s">
        <v>363</v>
      </c>
      <c r="E293" s="52" t="s">
        <v>1269</v>
      </c>
      <c r="F293" s="52">
        <v>2</v>
      </c>
      <c r="G293" s="52">
        <v>624</v>
      </c>
      <c r="H293" s="52">
        <v>642</v>
      </c>
      <c r="I293" s="58">
        <v>499254</v>
      </c>
      <c r="J293" s="52">
        <v>800.09</v>
      </c>
    </row>
    <row r="294" spans="1:10">
      <c r="A294" s="52" t="s">
        <v>824</v>
      </c>
      <c r="B294" s="52" t="s">
        <v>267</v>
      </c>
      <c r="C294" s="52">
        <v>2024</v>
      </c>
      <c r="D294" s="52" t="s">
        <v>123</v>
      </c>
      <c r="E294" s="52" t="s">
        <v>268</v>
      </c>
      <c r="F294" s="52">
        <v>1</v>
      </c>
      <c r="G294" s="52">
        <v>80</v>
      </c>
      <c r="H294" s="52">
        <v>78</v>
      </c>
      <c r="I294" s="58">
        <v>74030</v>
      </c>
      <c r="J294" s="52">
        <v>875.34</v>
      </c>
    </row>
    <row r="295" spans="1:10">
      <c r="A295" s="52" t="s">
        <v>824</v>
      </c>
      <c r="B295" s="52" t="s">
        <v>267</v>
      </c>
      <c r="C295" s="52">
        <v>2024</v>
      </c>
      <c r="D295" s="52" t="s">
        <v>124</v>
      </c>
      <c r="E295" s="52" t="s">
        <v>269</v>
      </c>
      <c r="F295" s="52">
        <v>1</v>
      </c>
      <c r="G295" s="52">
        <v>90</v>
      </c>
      <c r="H295" s="52">
        <v>82</v>
      </c>
      <c r="I295" s="58">
        <v>94050</v>
      </c>
      <c r="J295" s="52">
        <v>870.82</v>
      </c>
    </row>
    <row r="296" spans="1:10">
      <c r="A296" s="52" t="s">
        <v>824</v>
      </c>
      <c r="B296" s="52" t="s">
        <v>267</v>
      </c>
      <c r="C296" s="52">
        <v>2024</v>
      </c>
      <c r="D296" s="52" t="s">
        <v>125</v>
      </c>
      <c r="E296" s="52" t="s">
        <v>162</v>
      </c>
      <c r="F296" s="52">
        <v>1</v>
      </c>
      <c r="G296" s="52">
        <v>73</v>
      </c>
      <c r="H296" s="52">
        <v>89</v>
      </c>
      <c r="I296" s="58">
        <v>75540</v>
      </c>
      <c r="J296" s="52">
        <v>862.37</v>
      </c>
    </row>
    <row r="297" spans="1:10">
      <c r="A297" s="52" t="s">
        <v>824</v>
      </c>
      <c r="B297" s="52" t="s">
        <v>267</v>
      </c>
      <c r="C297" s="52">
        <v>2024</v>
      </c>
      <c r="D297" s="52" t="s">
        <v>126</v>
      </c>
      <c r="E297" s="52" t="s">
        <v>163</v>
      </c>
      <c r="F297" s="52">
        <v>1</v>
      </c>
      <c r="G297" s="52">
        <v>92</v>
      </c>
      <c r="H297" s="52">
        <v>85</v>
      </c>
      <c r="I297" s="58">
        <v>97410</v>
      </c>
      <c r="J297" s="52">
        <v>882.3</v>
      </c>
    </row>
    <row r="298" spans="1:10">
      <c r="A298" s="52" t="s">
        <v>824</v>
      </c>
      <c r="B298" s="52" t="s">
        <v>267</v>
      </c>
      <c r="C298" s="52">
        <v>2024</v>
      </c>
      <c r="D298" s="52" t="s">
        <v>127</v>
      </c>
      <c r="E298" s="52" t="s">
        <v>259</v>
      </c>
      <c r="F298" s="52">
        <v>1</v>
      </c>
      <c r="G298" s="52">
        <v>101</v>
      </c>
      <c r="H298" s="52">
        <v>87</v>
      </c>
      <c r="I298" s="58">
        <v>107900</v>
      </c>
      <c r="J298" s="52">
        <v>890.22</v>
      </c>
    </row>
    <row r="299" spans="1:10">
      <c r="A299" s="52" t="s">
        <v>824</v>
      </c>
      <c r="B299" s="52" t="s">
        <v>267</v>
      </c>
      <c r="C299" s="52">
        <v>2024</v>
      </c>
      <c r="D299" s="52" t="s">
        <v>128</v>
      </c>
      <c r="E299" s="52" t="s">
        <v>260</v>
      </c>
      <c r="F299" s="52">
        <v>1</v>
      </c>
      <c r="G299" s="52">
        <v>86</v>
      </c>
      <c r="H299" s="52">
        <v>88</v>
      </c>
      <c r="I299" s="58">
        <v>93460</v>
      </c>
      <c r="J299" s="52">
        <v>905.66</v>
      </c>
    </row>
    <row r="300" spans="1:10">
      <c r="A300" s="52" t="s">
        <v>824</v>
      </c>
      <c r="B300" s="52" t="s">
        <v>267</v>
      </c>
      <c r="C300" s="52">
        <v>2024</v>
      </c>
      <c r="D300" s="52" t="s">
        <v>129</v>
      </c>
      <c r="E300" s="52" t="s">
        <v>270</v>
      </c>
      <c r="F300" s="52">
        <v>2</v>
      </c>
      <c r="G300" s="52">
        <v>84</v>
      </c>
      <c r="H300" s="52">
        <v>87</v>
      </c>
      <c r="I300" s="58">
        <v>89899</v>
      </c>
      <c r="J300" s="52">
        <v>891.85</v>
      </c>
    </row>
    <row r="301" spans="1:10">
      <c r="A301" s="52" t="s">
        <v>824</v>
      </c>
      <c r="B301" s="52" t="s">
        <v>267</v>
      </c>
      <c r="C301" s="52">
        <v>2024</v>
      </c>
      <c r="D301" s="52" t="s">
        <v>130</v>
      </c>
      <c r="E301" s="52" t="s">
        <v>271</v>
      </c>
      <c r="F301" s="52">
        <v>2</v>
      </c>
      <c r="G301" s="52">
        <v>105</v>
      </c>
      <c r="H301" s="52">
        <v>88</v>
      </c>
      <c r="I301" s="58">
        <v>109850</v>
      </c>
      <c r="J301" s="52">
        <v>871.85</v>
      </c>
    </row>
    <row r="302" spans="1:10">
      <c r="A302" s="52" t="s">
        <v>824</v>
      </c>
      <c r="B302" s="52" t="s">
        <v>267</v>
      </c>
      <c r="C302" s="52">
        <v>2024</v>
      </c>
      <c r="D302" s="52" t="s">
        <v>131</v>
      </c>
      <c r="E302" s="52" t="s">
        <v>168</v>
      </c>
      <c r="F302" s="52">
        <v>2</v>
      </c>
      <c r="G302" s="52">
        <v>90</v>
      </c>
      <c r="H302" s="52">
        <v>90</v>
      </c>
      <c r="I302" s="58">
        <v>91390</v>
      </c>
      <c r="J302" s="52">
        <v>846.2</v>
      </c>
    </row>
    <row r="303" spans="1:10">
      <c r="A303" s="52" t="s">
        <v>824</v>
      </c>
      <c r="B303" s="52" t="s">
        <v>267</v>
      </c>
      <c r="C303" s="52">
        <v>2024</v>
      </c>
      <c r="D303" s="52" t="s">
        <v>132</v>
      </c>
      <c r="E303" s="52" t="s">
        <v>169</v>
      </c>
      <c r="F303" s="52">
        <v>2</v>
      </c>
      <c r="G303" s="52">
        <v>90</v>
      </c>
      <c r="H303" s="52">
        <v>93</v>
      </c>
      <c r="I303" s="58">
        <v>90688</v>
      </c>
      <c r="J303" s="52">
        <v>839.7</v>
      </c>
    </row>
    <row r="304" spans="1:10">
      <c r="A304" s="52" t="s">
        <v>824</v>
      </c>
      <c r="B304" s="52" t="s">
        <v>267</v>
      </c>
      <c r="C304" s="52">
        <v>2024</v>
      </c>
      <c r="D304" s="52" t="s">
        <v>133</v>
      </c>
      <c r="E304" s="52" t="s">
        <v>170</v>
      </c>
      <c r="F304" s="52">
        <v>2</v>
      </c>
      <c r="G304" s="52">
        <v>106</v>
      </c>
      <c r="H304" s="52">
        <v>93</v>
      </c>
      <c r="I304" s="58">
        <v>106066</v>
      </c>
      <c r="J304" s="52">
        <v>833.85</v>
      </c>
    </row>
    <row r="305" spans="1:10">
      <c r="A305" s="52" t="s">
        <v>824</v>
      </c>
      <c r="B305" s="52" t="s">
        <v>267</v>
      </c>
      <c r="C305" s="52">
        <v>2024</v>
      </c>
      <c r="D305" s="52" t="s">
        <v>134</v>
      </c>
      <c r="E305" s="52" t="s">
        <v>171</v>
      </c>
      <c r="F305" s="52">
        <v>2</v>
      </c>
      <c r="G305" s="52">
        <v>96</v>
      </c>
      <c r="H305" s="52">
        <v>94</v>
      </c>
      <c r="I305" s="58">
        <v>99582</v>
      </c>
      <c r="J305" s="52">
        <v>864.43</v>
      </c>
    </row>
    <row r="306" spans="1:10">
      <c r="A306" s="52" t="s">
        <v>824</v>
      </c>
      <c r="B306" s="52" t="s">
        <v>267</v>
      </c>
      <c r="C306" s="52">
        <v>2025</v>
      </c>
      <c r="D306" s="52" t="s">
        <v>147</v>
      </c>
      <c r="E306" s="52" t="s">
        <v>172</v>
      </c>
      <c r="F306" s="52">
        <v>1</v>
      </c>
      <c r="G306" s="52">
        <v>79</v>
      </c>
      <c r="H306" s="52">
        <v>95</v>
      </c>
      <c r="I306" s="58">
        <v>83174</v>
      </c>
      <c r="J306" s="52">
        <v>877.36</v>
      </c>
    </row>
    <row r="307" spans="1:10">
      <c r="A307" s="52" t="s">
        <v>824</v>
      </c>
      <c r="B307" s="52" t="s">
        <v>267</v>
      </c>
      <c r="C307" s="52">
        <v>2025</v>
      </c>
      <c r="D307" s="52" t="s">
        <v>148</v>
      </c>
      <c r="E307" s="52" t="s">
        <v>173</v>
      </c>
      <c r="F307" s="52">
        <v>1</v>
      </c>
      <c r="G307" s="52">
        <v>280</v>
      </c>
      <c r="H307" s="52">
        <v>94</v>
      </c>
      <c r="I307" s="58">
        <v>286918</v>
      </c>
      <c r="J307" s="52">
        <v>853.92</v>
      </c>
    </row>
    <row r="308" spans="1:10">
      <c r="A308" s="52" t="s">
        <v>824</v>
      </c>
      <c r="B308" s="52" t="s">
        <v>267</v>
      </c>
      <c r="C308" s="52">
        <v>2025</v>
      </c>
      <c r="D308" s="52" t="s">
        <v>149</v>
      </c>
      <c r="E308" s="52" t="s">
        <v>263</v>
      </c>
      <c r="F308" s="52">
        <v>1</v>
      </c>
      <c r="G308" s="52">
        <v>346</v>
      </c>
      <c r="H308" s="52">
        <v>124</v>
      </c>
      <c r="I308" s="58">
        <v>350306</v>
      </c>
      <c r="J308" s="52">
        <v>843.71</v>
      </c>
    </row>
    <row r="309" spans="1:10">
      <c r="A309" s="52" t="s">
        <v>824</v>
      </c>
      <c r="B309" s="52" t="s">
        <v>267</v>
      </c>
      <c r="C309" s="52">
        <v>2025</v>
      </c>
      <c r="D309" s="52" t="s">
        <v>150</v>
      </c>
      <c r="E309" s="52" t="s">
        <v>175</v>
      </c>
      <c r="F309" s="52">
        <v>1</v>
      </c>
      <c r="G309" s="52">
        <v>307</v>
      </c>
      <c r="H309" s="52">
        <v>166</v>
      </c>
      <c r="I309" s="58">
        <v>316246</v>
      </c>
      <c r="J309" s="52">
        <v>858.43</v>
      </c>
    </row>
    <row r="310" spans="1:10">
      <c r="A310" s="52" t="s">
        <v>824</v>
      </c>
      <c r="B310" s="52" t="s">
        <v>267</v>
      </c>
      <c r="C310" s="52">
        <v>2025</v>
      </c>
      <c r="D310" s="52" t="s">
        <v>151</v>
      </c>
      <c r="E310" s="52" t="s">
        <v>176</v>
      </c>
      <c r="F310" s="52">
        <v>1</v>
      </c>
      <c r="G310" s="52">
        <v>339</v>
      </c>
      <c r="H310" s="52">
        <v>202</v>
      </c>
      <c r="I310" s="58">
        <v>338083</v>
      </c>
      <c r="J310" s="52">
        <v>831.08</v>
      </c>
    </row>
    <row r="311" spans="1:10">
      <c r="A311" s="52" t="s">
        <v>824</v>
      </c>
      <c r="B311" s="52" t="s">
        <v>267</v>
      </c>
      <c r="C311" s="52">
        <v>2025</v>
      </c>
      <c r="D311" s="52" t="s">
        <v>152</v>
      </c>
      <c r="E311" s="52" t="s">
        <v>264</v>
      </c>
      <c r="F311" s="52">
        <v>1</v>
      </c>
      <c r="G311" s="52">
        <v>344</v>
      </c>
      <c r="H311" s="52">
        <v>241</v>
      </c>
      <c r="I311" s="58">
        <v>330000</v>
      </c>
      <c r="J311" s="52">
        <v>799.42</v>
      </c>
    </row>
    <row r="312" spans="1:10">
      <c r="A312" s="52" t="s">
        <v>824</v>
      </c>
      <c r="B312" s="52" t="s">
        <v>267</v>
      </c>
      <c r="C312" s="52">
        <v>2025</v>
      </c>
      <c r="D312" s="52" t="s">
        <v>225</v>
      </c>
      <c r="E312" s="52" t="s">
        <v>178</v>
      </c>
      <c r="F312" s="52">
        <v>2</v>
      </c>
      <c r="G312" s="52">
        <v>191</v>
      </c>
      <c r="H312" s="52">
        <v>283</v>
      </c>
      <c r="I312" s="58">
        <v>191675</v>
      </c>
      <c r="J312" s="52">
        <v>836.28</v>
      </c>
    </row>
    <row r="313" spans="1:10">
      <c r="A313" s="52" t="s">
        <v>824</v>
      </c>
      <c r="B313" s="52" t="s">
        <v>267</v>
      </c>
      <c r="C313" s="52">
        <v>2025</v>
      </c>
      <c r="D313" s="52" t="s">
        <v>272</v>
      </c>
      <c r="E313" s="52" t="s">
        <v>266</v>
      </c>
      <c r="F313" s="52">
        <v>2</v>
      </c>
      <c r="G313" s="52">
        <v>81</v>
      </c>
      <c r="H313" s="52">
        <v>301</v>
      </c>
      <c r="I313" s="58">
        <v>63628</v>
      </c>
      <c r="J313" s="52">
        <v>785.53</v>
      </c>
    </row>
    <row r="314" spans="1:10">
      <c r="A314" s="52" t="s">
        <v>824</v>
      </c>
      <c r="B314" s="52" t="s">
        <v>267</v>
      </c>
      <c r="C314" s="52">
        <v>2024</v>
      </c>
      <c r="D314" s="52" t="s">
        <v>123</v>
      </c>
      <c r="E314" s="52" t="s">
        <v>268</v>
      </c>
      <c r="F314" s="52">
        <v>1</v>
      </c>
      <c r="G314" s="52">
        <v>80</v>
      </c>
      <c r="H314" s="52">
        <v>78</v>
      </c>
      <c r="I314" s="58">
        <v>74030</v>
      </c>
      <c r="J314" s="52">
        <v>875.34</v>
      </c>
    </row>
    <row r="315" spans="1:10">
      <c r="A315" s="52" t="s">
        <v>824</v>
      </c>
      <c r="B315" s="52" t="s">
        <v>267</v>
      </c>
      <c r="C315" s="52">
        <v>2024</v>
      </c>
      <c r="D315" s="52" t="s">
        <v>124</v>
      </c>
      <c r="E315" s="52" t="s">
        <v>269</v>
      </c>
      <c r="F315" s="52">
        <v>1</v>
      </c>
      <c r="G315" s="52">
        <v>90</v>
      </c>
      <c r="H315" s="52">
        <v>82</v>
      </c>
      <c r="I315" s="58">
        <v>94050</v>
      </c>
      <c r="J315" s="52">
        <v>870.82</v>
      </c>
    </row>
    <row r="316" spans="1:10">
      <c r="A316" s="52" t="s">
        <v>824</v>
      </c>
      <c r="B316" s="52" t="s">
        <v>267</v>
      </c>
      <c r="C316" s="52">
        <v>2024</v>
      </c>
      <c r="D316" s="52" t="s">
        <v>125</v>
      </c>
      <c r="E316" s="52" t="s">
        <v>162</v>
      </c>
      <c r="F316" s="52">
        <v>1</v>
      </c>
      <c r="G316" s="52">
        <v>73</v>
      </c>
      <c r="H316" s="52">
        <v>89</v>
      </c>
      <c r="I316" s="58">
        <v>75540</v>
      </c>
      <c r="J316" s="52">
        <v>862.37</v>
      </c>
    </row>
    <row r="317" spans="1:10">
      <c r="A317" s="52" t="s">
        <v>824</v>
      </c>
      <c r="B317" s="52" t="s">
        <v>267</v>
      </c>
      <c r="C317" s="52">
        <v>2024</v>
      </c>
      <c r="D317" s="52" t="s">
        <v>126</v>
      </c>
      <c r="E317" s="52" t="s">
        <v>163</v>
      </c>
      <c r="F317" s="52">
        <v>1</v>
      </c>
      <c r="G317" s="52">
        <v>92</v>
      </c>
      <c r="H317" s="52">
        <v>85</v>
      </c>
      <c r="I317" s="58">
        <v>97410</v>
      </c>
      <c r="J317" s="52">
        <v>882.3</v>
      </c>
    </row>
    <row r="318" spans="1:10">
      <c r="A318" s="52" t="s">
        <v>824</v>
      </c>
      <c r="B318" s="52" t="s">
        <v>267</v>
      </c>
      <c r="C318" s="52">
        <v>2024</v>
      </c>
      <c r="D318" s="52" t="s">
        <v>127</v>
      </c>
      <c r="E318" s="52" t="s">
        <v>259</v>
      </c>
      <c r="F318" s="52">
        <v>1</v>
      </c>
      <c r="G318" s="52">
        <v>101</v>
      </c>
      <c r="H318" s="52">
        <v>87</v>
      </c>
      <c r="I318" s="58">
        <v>107900</v>
      </c>
      <c r="J318" s="52">
        <v>890.22</v>
      </c>
    </row>
    <row r="319" spans="1:10">
      <c r="A319" s="52" t="s">
        <v>824</v>
      </c>
      <c r="B319" s="52" t="s">
        <v>267</v>
      </c>
      <c r="C319" s="52">
        <v>2024</v>
      </c>
      <c r="D319" s="52" t="s">
        <v>128</v>
      </c>
      <c r="E319" s="52" t="s">
        <v>260</v>
      </c>
      <c r="F319" s="52">
        <v>1</v>
      </c>
      <c r="G319" s="52">
        <v>86</v>
      </c>
      <c r="H319" s="52">
        <v>88</v>
      </c>
      <c r="I319" s="58">
        <v>93460</v>
      </c>
      <c r="J319" s="52">
        <v>905.66</v>
      </c>
    </row>
    <row r="320" spans="1:10">
      <c r="A320" s="52" t="s">
        <v>824</v>
      </c>
      <c r="B320" s="52" t="s">
        <v>267</v>
      </c>
      <c r="C320" s="52">
        <v>2024</v>
      </c>
      <c r="D320" s="52" t="s">
        <v>129</v>
      </c>
      <c r="E320" s="52" t="s">
        <v>270</v>
      </c>
      <c r="F320" s="52">
        <v>2</v>
      </c>
      <c r="G320" s="52">
        <v>84</v>
      </c>
      <c r="H320" s="52">
        <v>87</v>
      </c>
      <c r="I320" s="58">
        <v>89899</v>
      </c>
      <c r="J320" s="52">
        <v>891.85</v>
      </c>
    </row>
    <row r="321" spans="1:11">
      <c r="A321" s="52" t="s">
        <v>824</v>
      </c>
      <c r="B321" s="52" t="s">
        <v>267</v>
      </c>
      <c r="C321" s="52">
        <v>2024</v>
      </c>
      <c r="D321" s="52" t="s">
        <v>130</v>
      </c>
      <c r="E321" s="52" t="s">
        <v>271</v>
      </c>
      <c r="F321" s="52">
        <v>2</v>
      </c>
      <c r="G321" s="52">
        <v>105</v>
      </c>
      <c r="H321" s="52">
        <v>88</v>
      </c>
      <c r="I321" s="58">
        <v>109850</v>
      </c>
      <c r="J321" s="52">
        <v>871.85</v>
      </c>
    </row>
    <row r="322" spans="1:11">
      <c r="A322" s="52" t="s">
        <v>824</v>
      </c>
      <c r="B322" s="52" t="s">
        <v>267</v>
      </c>
      <c r="C322" s="52">
        <v>2024</v>
      </c>
      <c r="D322" s="52" t="s">
        <v>131</v>
      </c>
      <c r="E322" s="52" t="s">
        <v>168</v>
      </c>
      <c r="F322" s="52">
        <v>2</v>
      </c>
      <c r="G322" s="52">
        <v>90</v>
      </c>
      <c r="H322" s="52">
        <v>90</v>
      </c>
      <c r="I322" s="58">
        <v>91390</v>
      </c>
      <c r="J322" s="52">
        <v>846.2</v>
      </c>
      <c r="K322" s="160"/>
    </row>
    <row r="323" spans="1:11">
      <c r="A323" s="52" t="s">
        <v>824</v>
      </c>
      <c r="B323" s="52" t="s">
        <v>267</v>
      </c>
      <c r="C323" s="52">
        <v>2024</v>
      </c>
      <c r="D323" s="52" t="s">
        <v>132</v>
      </c>
      <c r="E323" s="52" t="s">
        <v>169</v>
      </c>
      <c r="F323" s="52">
        <v>2</v>
      </c>
      <c r="G323" s="52">
        <v>90</v>
      </c>
      <c r="H323" s="52">
        <v>93</v>
      </c>
      <c r="I323" s="58">
        <v>90688</v>
      </c>
      <c r="J323" s="52">
        <v>839.7</v>
      </c>
    </row>
    <row r="324" spans="1:11">
      <c r="A324" s="52" t="s">
        <v>824</v>
      </c>
      <c r="B324" s="52" t="s">
        <v>267</v>
      </c>
      <c r="C324" s="52">
        <v>2024</v>
      </c>
      <c r="D324" s="52" t="s">
        <v>133</v>
      </c>
      <c r="E324" s="52" t="s">
        <v>170</v>
      </c>
      <c r="F324" s="52">
        <v>2</v>
      </c>
      <c r="G324" s="52">
        <v>106</v>
      </c>
      <c r="H324" s="52">
        <v>93</v>
      </c>
      <c r="I324" s="58">
        <v>106066</v>
      </c>
      <c r="J324" s="52">
        <v>833.85</v>
      </c>
    </row>
    <row r="325" spans="1:11">
      <c r="A325" s="52" t="s">
        <v>824</v>
      </c>
      <c r="B325" s="52" t="s">
        <v>267</v>
      </c>
      <c r="C325" s="52">
        <v>2024</v>
      </c>
      <c r="D325" s="52" t="s">
        <v>134</v>
      </c>
      <c r="E325" s="52" t="s">
        <v>171</v>
      </c>
      <c r="F325" s="52">
        <v>2</v>
      </c>
      <c r="G325" s="52">
        <v>96</v>
      </c>
      <c r="H325" s="52">
        <v>94</v>
      </c>
      <c r="I325" s="58">
        <v>99582</v>
      </c>
      <c r="J325" s="52">
        <v>864.43</v>
      </c>
    </row>
    <row r="326" spans="1:11">
      <c r="A326" s="52" t="s">
        <v>824</v>
      </c>
      <c r="B326" s="52" t="s">
        <v>267</v>
      </c>
      <c r="C326" s="52">
        <v>2025</v>
      </c>
      <c r="D326" s="52" t="s">
        <v>147</v>
      </c>
      <c r="E326" s="52" t="s">
        <v>172</v>
      </c>
      <c r="F326" s="52">
        <v>1</v>
      </c>
      <c r="G326" s="52">
        <v>79</v>
      </c>
      <c r="H326" s="52">
        <v>95</v>
      </c>
      <c r="I326" s="58">
        <v>83174</v>
      </c>
      <c r="J326" s="52">
        <v>877.36</v>
      </c>
    </row>
    <row r="327" spans="1:11">
      <c r="A327" s="52" t="s">
        <v>824</v>
      </c>
      <c r="B327" s="52" t="s">
        <v>267</v>
      </c>
      <c r="C327" s="52">
        <v>2025</v>
      </c>
      <c r="D327" s="52" t="s">
        <v>148</v>
      </c>
      <c r="E327" s="52" t="s">
        <v>173</v>
      </c>
      <c r="F327" s="52">
        <v>1</v>
      </c>
      <c r="G327" s="52">
        <v>280</v>
      </c>
      <c r="H327" s="52">
        <v>94</v>
      </c>
      <c r="I327" s="58">
        <v>286918</v>
      </c>
      <c r="J327" s="52">
        <v>853.92</v>
      </c>
    </row>
    <row r="328" spans="1:11">
      <c r="A328" s="52" t="s">
        <v>824</v>
      </c>
      <c r="B328" s="52" t="s">
        <v>267</v>
      </c>
      <c r="C328" s="52">
        <v>2025</v>
      </c>
      <c r="D328" s="52" t="s">
        <v>149</v>
      </c>
      <c r="E328" s="52" t="s">
        <v>263</v>
      </c>
      <c r="F328" s="52">
        <v>1</v>
      </c>
      <c r="G328" s="52">
        <v>346</v>
      </c>
      <c r="H328" s="52">
        <v>124</v>
      </c>
      <c r="I328" s="58">
        <v>350306</v>
      </c>
      <c r="J328" s="52">
        <v>843.71</v>
      </c>
    </row>
    <row r="329" spans="1:11">
      <c r="A329" s="52" t="s">
        <v>824</v>
      </c>
      <c r="B329" s="52" t="s">
        <v>267</v>
      </c>
      <c r="C329" s="52">
        <v>2025</v>
      </c>
      <c r="D329" s="52" t="s">
        <v>150</v>
      </c>
      <c r="E329" s="52" t="s">
        <v>175</v>
      </c>
      <c r="F329" s="52">
        <v>1</v>
      </c>
      <c r="G329" s="52">
        <v>307</v>
      </c>
      <c r="H329" s="52">
        <v>166</v>
      </c>
      <c r="I329" s="58">
        <v>316246</v>
      </c>
      <c r="J329" s="52">
        <v>858.43</v>
      </c>
    </row>
    <row r="330" spans="1:11">
      <c r="A330" s="52" t="s">
        <v>824</v>
      </c>
      <c r="B330" s="52" t="s">
        <v>267</v>
      </c>
      <c r="C330" s="52">
        <v>2025</v>
      </c>
      <c r="D330" s="52" t="s">
        <v>151</v>
      </c>
      <c r="E330" s="52" t="s">
        <v>176</v>
      </c>
      <c r="F330" s="52">
        <v>1</v>
      </c>
      <c r="G330" s="52">
        <v>339</v>
      </c>
      <c r="H330" s="52">
        <v>202</v>
      </c>
      <c r="I330" s="58">
        <v>338083</v>
      </c>
      <c r="J330" s="52">
        <v>831.08</v>
      </c>
    </row>
    <row r="331" spans="1:11">
      <c r="A331" s="52" t="s">
        <v>824</v>
      </c>
      <c r="B331" s="52" t="s">
        <v>267</v>
      </c>
      <c r="C331" s="52">
        <v>2025</v>
      </c>
      <c r="D331" s="52" t="s">
        <v>152</v>
      </c>
      <c r="E331" s="52" t="s">
        <v>264</v>
      </c>
      <c r="F331" s="52">
        <v>1</v>
      </c>
      <c r="G331" s="52">
        <v>344</v>
      </c>
      <c r="H331" s="52">
        <v>241</v>
      </c>
      <c r="I331" s="58">
        <v>330000</v>
      </c>
      <c r="J331" s="52">
        <v>799.42</v>
      </c>
    </row>
    <row r="332" spans="1:11">
      <c r="A332" s="52" t="s">
        <v>824</v>
      </c>
      <c r="B332" s="52" t="s">
        <v>267</v>
      </c>
      <c r="C332" s="52">
        <v>2025</v>
      </c>
      <c r="D332" s="52" t="s">
        <v>225</v>
      </c>
      <c r="E332" s="52" t="s">
        <v>178</v>
      </c>
      <c r="F332" s="52">
        <v>2</v>
      </c>
      <c r="G332" s="52">
        <v>191</v>
      </c>
      <c r="H332" s="52">
        <v>283</v>
      </c>
      <c r="I332" s="58">
        <v>191675</v>
      </c>
      <c r="J332" s="52">
        <v>836.28</v>
      </c>
    </row>
    <row r="333" spans="1:11">
      <c r="A333" s="52" t="s">
        <v>824</v>
      </c>
      <c r="B333" s="52" t="s">
        <v>267</v>
      </c>
      <c r="C333" s="52">
        <v>2025</v>
      </c>
      <c r="D333" s="52" t="s">
        <v>272</v>
      </c>
      <c r="E333" s="52" t="s">
        <v>266</v>
      </c>
      <c r="F333" s="52">
        <v>2</v>
      </c>
      <c r="G333" s="52">
        <v>81</v>
      </c>
      <c r="H333" s="52">
        <v>301</v>
      </c>
      <c r="I333" s="58">
        <v>63628</v>
      </c>
      <c r="J333" s="52">
        <v>785.53</v>
      </c>
    </row>
    <row r="334" spans="1:11">
      <c r="A334" s="52" t="s">
        <v>824</v>
      </c>
      <c r="B334" s="52" t="s">
        <v>267</v>
      </c>
      <c r="C334" s="52">
        <v>2025</v>
      </c>
      <c r="D334" s="52" t="s">
        <v>386</v>
      </c>
      <c r="E334" s="52" t="s">
        <v>719</v>
      </c>
      <c r="F334" s="52">
        <v>2</v>
      </c>
      <c r="G334" s="52">
        <v>73</v>
      </c>
      <c r="H334" s="52">
        <v>268</v>
      </c>
      <c r="I334" s="58">
        <v>69919</v>
      </c>
      <c r="J334" s="52">
        <v>798.17</v>
      </c>
    </row>
    <row r="335" spans="1:11">
      <c r="A335" s="52" t="s">
        <v>824</v>
      </c>
      <c r="B335" s="52" t="s">
        <v>267</v>
      </c>
      <c r="C335" s="52">
        <v>2025</v>
      </c>
      <c r="D335" s="52" t="s">
        <v>415</v>
      </c>
      <c r="E335" s="52" t="s">
        <v>736</v>
      </c>
      <c r="F335" s="52">
        <v>2</v>
      </c>
      <c r="G335" s="52">
        <v>90</v>
      </c>
      <c r="H335" s="52">
        <v>223</v>
      </c>
      <c r="I335" s="58">
        <v>88434</v>
      </c>
      <c r="J335" s="52">
        <v>818.83</v>
      </c>
    </row>
    <row r="336" spans="1:11">
      <c r="A336" s="52" t="s">
        <v>824</v>
      </c>
      <c r="B336" s="52" t="s">
        <v>267</v>
      </c>
      <c r="C336" s="52">
        <v>2025</v>
      </c>
      <c r="D336" s="52" t="s">
        <v>388</v>
      </c>
      <c r="E336" s="52" t="s">
        <v>1159</v>
      </c>
      <c r="F336" s="52">
        <v>2</v>
      </c>
      <c r="G336" s="52">
        <v>91</v>
      </c>
      <c r="H336" s="52">
        <v>186</v>
      </c>
      <c r="I336" s="58">
        <v>89648</v>
      </c>
      <c r="J336" s="52">
        <v>820.96</v>
      </c>
    </row>
    <row r="337" spans="1:10">
      <c r="A337" s="52" t="s">
        <v>824</v>
      </c>
      <c r="B337" s="52" t="s">
        <v>267</v>
      </c>
      <c r="C337" s="52">
        <v>2025</v>
      </c>
      <c r="D337" s="52" t="s">
        <v>363</v>
      </c>
      <c r="E337" s="52" t="s">
        <v>335</v>
      </c>
      <c r="F337" s="52">
        <v>2</v>
      </c>
      <c r="G337" s="52">
        <v>124</v>
      </c>
      <c r="H337" s="52">
        <v>145</v>
      </c>
      <c r="I337" s="58">
        <v>119053</v>
      </c>
      <c r="J337" s="52">
        <v>800.09</v>
      </c>
    </row>
    <row r="338" spans="1:10">
      <c r="A338" s="52" t="s">
        <v>817</v>
      </c>
      <c r="B338" s="52" t="s">
        <v>273</v>
      </c>
      <c r="C338" s="52">
        <v>2024</v>
      </c>
      <c r="D338" s="52" t="s">
        <v>123</v>
      </c>
      <c r="E338" s="52" t="s">
        <v>180</v>
      </c>
      <c r="F338" s="52">
        <v>1</v>
      </c>
      <c r="G338" s="52">
        <v>2375</v>
      </c>
      <c r="H338" s="52"/>
      <c r="I338" s="58">
        <v>2068194</v>
      </c>
      <c r="J338" s="52">
        <v>870.82</v>
      </c>
    </row>
    <row r="339" spans="1:10" s="59" customFormat="1">
      <c r="A339" s="52" t="s">
        <v>817</v>
      </c>
      <c r="B339" s="52" t="s">
        <v>273</v>
      </c>
      <c r="C339" s="52">
        <v>2024</v>
      </c>
      <c r="D339" s="52" t="s">
        <v>124</v>
      </c>
      <c r="E339" s="52" t="s">
        <v>181</v>
      </c>
      <c r="F339" s="52">
        <v>1</v>
      </c>
      <c r="G339" s="52">
        <v>4098</v>
      </c>
      <c r="H339" s="52"/>
      <c r="I339" s="58">
        <v>3534003</v>
      </c>
      <c r="J339" s="58">
        <v>862.37</v>
      </c>
    </row>
    <row r="340" spans="1:10" s="59" customFormat="1">
      <c r="A340" s="52" t="s">
        <v>817</v>
      </c>
      <c r="B340" s="52" t="s">
        <v>273</v>
      </c>
      <c r="C340" s="52">
        <v>2024</v>
      </c>
      <c r="D340" s="52" t="s">
        <v>125</v>
      </c>
      <c r="E340" s="52" t="s">
        <v>274</v>
      </c>
      <c r="F340" s="52">
        <v>1</v>
      </c>
      <c r="G340" s="52">
        <v>3853</v>
      </c>
      <c r="H340" s="52"/>
      <c r="I340" s="58">
        <v>3399490</v>
      </c>
      <c r="J340" s="58">
        <v>882.3</v>
      </c>
    </row>
    <row r="341" spans="1:10" s="59" customFormat="1">
      <c r="A341" s="52" t="s">
        <v>817</v>
      </c>
      <c r="B341" s="52" t="s">
        <v>273</v>
      </c>
      <c r="C341" s="52">
        <v>2024</v>
      </c>
      <c r="D341" s="52" t="s">
        <v>126</v>
      </c>
      <c r="E341" s="52" t="s">
        <v>275</v>
      </c>
      <c r="F341" s="52">
        <v>1</v>
      </c>
      <c r="G341" s="52">
        <v>3625</v>
      </c>
      <c r="H341" s="52"/>
      <c r="I341" s="58">
        <v>3227062</v>
      </c>
      <c r="J341" s="58">
        <v>890.22</v>
      </c>
    </row>
    <row r="342" spans="1:10" ht="15" customHeight="1">
      <c r="A342" s="52" t="s">
        <v>817</v>
      </c>
      <c r="B342" s="52" t="s">
        <v>273</v>
      </c>
      <c r="C342" s="52">
        <v>2024</v>
      </c>
      <c r="D342" s="52" t="s">
        <v>127</v>
      </c>
      <c r="E342" s="52" t="s">
        <v>184</v>
      </c>
      <c r="F342" s="52">
        <v>1</v>
      </c>
      <c r="G342" s="52">
        <v>3656</v>
      </c>
      <c r="H342" s="52"/>
      <c r="I342" s="58">
        <v>3311084</v>
      </c>
      <c r="J342" s="52">
        <v>905.66</v>
      </c>
    </row>
    <row r="343" spans="1:10" ht="15" customHeight="1">
      <c r="A343" s="52" t="s">
        <v>817</v>
      </c>
      <c r="B343" s="52" t="s">
        <v>273</v>
      </c>
      <c r="C343" s="52">
        <v>2024</v>
      </c>
      <c r="D343" s="52" t="s">
        <v>128</v>
      </c>
      <c r="E343" s="52" t="s">
        <v>178</v>
      </c>
      <c r="F343" s="52">
        <v>1</v>
      </c>
      <c r="G343" s="52">
        <v>2250</v>
      </c>
      <c r="H343" s="52"/>
      <c r="I343" s="58">
        <v>2006668</v>
      </c>
      <c r="J343" s="52">
        <v>891.85</v>
      </c>
    </row>
    <row r="344" spans="1:10" ht="15" customHeight="1">
      <c r="A344" s="52" t="s">
        <v>817</v>
      </c>
      <c r="B344" s="52" t="s">
        <v>273</v>
      </c>
      <c r="C344" s="52">
        <v>2024</v>
      </c>
      <c r="D344" s="52" t="s">
        <v>129</v>
      </c>
      <c r="E344" s="52" t="s">
        <v>276</v>
      </c>
      <c r="F344" s="52">
        <v>2</v>
      </c>
      <c r="G344" s="52">
        <v>2403</v>
      </c>
      <c r="H344" s="52"/>
      <c r="I344" s="58">
        <v>2095079</v>
      </c>
      <c r="J344" s="52">
        <v>871.86</v>
      </c>
    </row>
    <row r="345" spans="1:10" ht="15" customHeight="1">
      <c r="A345" s="52" t="s">
        <v>817</v>
      </c>
      <c r="B345" s="52" t="s">
        <v>273</v>
      </c>
      <c r="C345" s="52">
        <v>2024</v>
      </c>
      <c r="D345" s="52" t="s">
        <v>130</v>
      </c>
      <c r="E345" s="52" t="s">
        <v>199</v>
      </c>
      <c r="F345" s="52">
        <v>2</v>
      </c>
      <c r="G345" s="52">
        <v>3859</v>
      </c>
      <c r="H345" s="52"/>
      <c r="I345" s="58">
        <v>3265483</v>
      </c>
      <c r="J345" s="52">
        <v>846.2</v>
      </c>
    </row>
    <row r="346" spans="1:10">
      <c r="A346" s="52" t="s">
        <v>817</v>
      </c>
      <c r="B346" s="52" t="s">
        <v>273</v>
      </c>
      <c r="C346" s="52">
        <v>2024</v>
      </c>
      <c r="D346" s="52" t="s">
        <v>131</v>
      </c>
      <c r="E346" s="52" t="s">
        <v>200</v>
      </c>
      <c r="F346" s="52">
        <v>2</v>
      </c>
      <c r="G346" s="52">
        <v>4072</v>
      </c>
      <c r="H346" s="52"/>
      <c r="I346" s="58">
        <v>3419276</v>
      </c>
      <c r="J346" s="52">
        <v>839.7</v>
      </c>
    </row>
    <row r="347" spans="1:10">
      <c r="A347" s="52" t="s">
        <v>817</v>
      </c>
      <c r="B347" s="52" t="s">
        <v>273</v>
      </c>
      <c r="C347" s="52">
        <v>2024</v>
      </c>
      <c r="D347" s="52" t="s">
        <v>132</v>
      </c>
      <c r="E347" s="52" t="s">
        <v>201</v>
      </c>
      <c r="F347" s="52">
        <v>2</v>
      </c>
      <c r="G347" s="52">
        <v>3611</v>
      </c>
      <c r="H347" s="52"/>
      <c r="I347" s="58">
        <v>3011036</v>
      </c>
      <c r="J347" s="52">
        <v>833.85</v>
      </c>
    </row>
    <row r="348" spans="1:10">
      <c r="A348" s="52" t="s">
        <v>817</v>
      </c>
      <c r="B348" s="52" t="s">
        <v>273</v>
      </c>
      <c r="C348" s="52">
        <v>2024</v>
      </c>
      <c r="D348" s="52" t="s">
        <v>133</v>
      </c>
      <c r="E348" s="52" t="s">
        <v>190</v>
      </c>
      <c r="F348" s="52">
        <v>2</v>
      </c>
      <c r="G348" s="52">
        <v>4106</v>
      </c>
      <c r="H348" s="52"/>
      <c r="I348" s="58">
        <v>3549333</v>
      </c>
      <c r="J348" s="52">
        <v>864.43</v>
      </c>
    </row>
    <row r="349" spans="1:10">
      <c r="A349" s="52" t="s">
        <v>817</v>
      </c>
      <c r="B349" s="52" t="s">
        <v>273</v>
      </c>
      <c r="C349" s="52">
        <v>2024</v>
      </c>
      <c r="D349" s="52" t="s">
        <v>134</v>
      </c>
      <c r="E349" s="52" t="s">
        <v>191</v>
      </c>
      <c r="F349" s="52">
        <v>2</v>
      </c>
      <c r="G349" s="52">
        <v>2154</v>
      </c>
      <c r="H349" s="52"/>
      <c r="I349" s="58">
        <v>1889837</v>
      </c>
      <c r="J349" s="52">
        <v>877.36</v>
      </c>
    </row>
    <row r="350" spans="1:10">
      <c r="A350" s="52" t="s">
        <v>817</v>
      </c>
      <c r="B350" s="52" t="s">
        <v>273</v>
      </c>
      <c r="C350" s="52">
        <v>2025</v>
      </c>
      <c r="D350" s="52" t="s">
        <v>147</v>
      </c>
      <c r="E350" s="52" t="s">
        <v>192</v>
      </c>
      <c r="F350" s="52">
        <v>1</v>
      </c>
      <c r="G350" s="52">
        <v>3640</v>
      </c>
      <c r="H350" s="52"/>
      <c r="I350" s="58">
        <v>3115962</v>
      </c>
      <c r="J350" s="52">
        <v>853.92</v>
      </c>
    </row>
    <row r="351" spans="1:10">
      <c r="A351" s="52" t="s">
        <v>817</v>
      </c>
      <c r="B351" s="52" t="s">
        <v>273</v>
      </c>
      <c r="C351" s="52">
        <v>2025</v>
      </c>
      <c r="D351" s="52" t="s">
        <v>148</v>
      </c>
      <c r="E351" s="52" t="s">
        <v>203</v>
      </c>
      <c r="F351" s="52">
        <v>1</v>
      </c>
      <c r="G351" s="52">
        <v>4062</v>
      </c>
      <c r="H351" s="52"/>
      <c r="I351" s="58">
        <v>3427133</v>
      </c>
      <c r="J351" s="52">
        <v>843.71</v>
      </c>
    </row>
    <row r="352" spans="1:10">
      <c r="A352" s="52" t="s">
        <v>817</v>
      </c>
      <c r="B352" s="52" t="s">
        <v>273</v>
      </c>
      <c r="C352" s="52">
        <v>2025</v>
      </c>
      <c r="D352" s="52" t="s">
        <v>149</v>
      </c>
      <c r="E352" s="52" t="s">
        <v>204</v>
      </c>
      <c r="F352" s="52">
        <v>1</v>
      </c>
      <c r="G352" s="52">
        <v>3947</v>
      </c>
      <c r="H352" s="52"/>
      <c r="I352" s="58">
        <v>3388224</v>
      </c>
      <c r="J352" s="52">
        <v>858.43</v>
      </c>
    </row>
    <row r="353" spans="1:12">
      <c r="A353" s="52" t="s">
        <v>817</v>
      </c>
      <c r="B353" s="52" t="s">
        <v>273</v>
      </c>
      <c r="C353" s="52">
        <v>2025</v>
      </c>
      <c r="D353" s="52" t="s">
        <v>150</v>
      </c>
      <c r="E353" s="52" t="s">
        <v>195</v>
      </c>
      <c r="F353" s="52">
        <v>1</v>
      </c>
      <c r="G353" s="52">
        <v>3760</v>
      </c>
      <c r="H353" s="52"/>
      <c r="I353" s="58">
        <v>3124854</v>
      </c>
      <c r="J353" s="52">
        <v>831.08</v>
      </c>
    </row>
    <row r="354" spans="1:12">
      <c r="A354" s="52" t="s">
        <v>817</v>
      </c>
      <c r="B354" s="52" t="s">
        <v>273</v>
      </c>
      <c r="C354" s="52">
        <v>2025</v>
      </c>
      <c r="D354" s="52" t="s">
        <v>151</v>
      </c>
      <c r="E354" s="52" t="s">
        <v>196</v>
      </c>
      <c r="F354" s="52">
        <v>1</v>
      </c>
      <c r="G354" s="52">
        <v>3690</v>
      </c>
      <c r="H354" s="52"/>
      <c r="I354" s="58">
        <v>2949855</v>
      </c>
      <c r="J354" s="52">
        <v>799.42</v>
      </c>
    </row>
    <row r="355" spans="1:12">
      <c r="A355" s="52" t="s">
        <v>817</v>
      </c>
      <c r="B355" s="52" t="s">
        <v>273</v>
      </c>
      <c r="C355" s="52">
        <v>2025</v>
      </c>
      <c r="D355" s="52" t="s">
        <v>152</v>
      </c>
      <c r="E355" s="52" t="s">
        <v>206</v>
      </c>
      <c r="F355" s="52">
        <v>1</v>
      </c>
      <c r="G355" s="52">
        <v>2094</v>
      </c>
      <c r="H355" s="52"/>
      <c r="I355" s="58">
        <v>1751170</v>
      </c>
      <c r="J355" s="52">
        <v>836.28</v>
      </c>
    </row>
    <row r="356" spans="1:12">
      <c r="A356" s="52" t="s">
        <v>817</v>
      </c>
      <c r="B356" s="52" t="s">
        <v>273</v>
      </c>
      <c r="C356" s="52">
        <v>2025</v>
      </c>
      <c r="D356" s="52" t="s">
        <v>225</v>
      </c>
      <c r="E356" s="52" t="s">
        <v>364</v>
      </c>
      <c r="F356" s="52">
        <v>2</v>
      </c>
      <c r="G356" s="52">
        <v>2730</v>
      </c>
      <c r="H356" s="52"/>
      <c r="I356" s="58">
        <v>2144494</v>
      </c>
      <c r="J356" s="52">
        <v>785.53</v>
      </c>
    </row>
    <row r="357" spans="1:12">
      <c r="A357" s="52" t="s">
        <v>817</v>
      </c>
      <c r="B357" s="52" t="s">
        <v>273</v>
      </c>
      <c r="C357" s="52">
        <v>2025</v>
      </c>
      <c r="D357" s="52" t="s">
        <v>272</v>
      </c>
      <c r="E357" s="52" t="s">
        <v>717</v>
      </c>
      <c r="F357" s="52">
        <v>2</v>
      </c>
      <c r="G357" s="52">
        <v>4752</v>
      </c>
      <c r="H357" s="52"/>
      <c r="I357" s="58">
        <v>3792897</v>
      </c>
      <c r="J357" s="52">
        <v>798.17</v>
      </c>
    </row>
    <row r="358" spans="1:12">
      <c r="A358" s="52" t="s">
        <v>817</v>
      </c>
      <c r="B358" s="52" t="s">
        <v>273</v>
      </c>
      <c r="C358" s="52">
        <v>2025</v>
      </c>
      <c r="D358" s="52" t="s">
        <v>386</v>
      </c>
      <c r="E358" s="52" t="s">
        <v>734</v>
      </c>
      <c r="F358" s="52">
        <v>2</v>
      </c>
      <c r="G358" s="52">
        <v>4963</v>
      </c>
      <c r="H358" s="52"/>
      <c r="I358" s="58">
        <v>4063874</v>
      </c>
      <c r="J358" s="52">
        <v>816.83</v>
      </c>
    </row>
    <row r="359" spans="1:12">
      <c r="A359" s="52" t="s">
        <v>817</v>
      </c>
      <c r="B359" s="52" t="s">
        <v>273</v>
      </c>
      <c r="C359" s="52">
        <v>2025</v>
      </c>
      <c r="D359" s="52" t="s">
        <v>388</v>
      </c>
      <c r="E359" s="52" t="s">
        <v>1266</v>
      </c>
      <c r="F359" s="52">
        <v>2</v>
      </c>
      <c r="G359" s="52">
        <v>5595</v>
      </c>
      <c r="H359" s="52"/>
      <c r="I359" s="58">
        <v>4476482</v>
      </c>
      <c r="J359" s="52">
        <v>800.09</v>
      </c>
      <c r="L359" s="52" t="s">
        <v>281</v>
      </c>
    </row>
    <row r="360" spans="1:12">
      <c r="A360" s="52" t="s">
        <v>817</v>
      </c>
      <c r="B360" s="52" t="s">
        <v>277</v>
      </c>
      <c r="C360" s="52">
        <v>2024</v>
      </c>
      <c r="D360" s="52" t="s">
        <v>123</v>
      </c>
      <c r="E360" s="52" t="s">
        <v>278</v>
      </c>
      <c r="F360" s="52">
        <v>1</v>
      </c>
      <c r="G360" s="52">
        <v>1064</v>
      </c>
      <c r="H360" s="52">
        <v>1507</v>
      </c>
      <c r="I360" s="58">
        <v>1166570</v>
      </c>
      <c r="J360" s="52">
        <v>870.82</v>
      </c>
    </row>
    <row r="361" spans="1:12">
      <c r="A361" s="52" t="s">
        <v>817</v>
      </c>
      <c r="B361" s="52" t="s">
        <v>277</v>
      </c>
      <c r="C361" s="52">
        <v>2024</v>
      </c>
      <c r="D361" s="52" t="s">
        <v>124</v>
      </c>
      <c r="E361" s="52" t="s">
        <v>181</v>
      </c>
      <c r="F361" s="52">
        <v>1</v>
      </c>
      <c r="G361" s="52">
        <v>1284</v>
      </c>
      <c r="H361" s="52">
        <v>1447</v>
      </c>
      <c r="I361" s="58">
        <v>1384020</v>
      </c>
      <c r="J361" s="52">
        <v>862.37</v>
      </c>
    </row>
    <row r="362" spans="1:12">
      <c r="A362" s="52" t="s">
        <v>817</v>
      </c>
      <c r="B362" s="52" t="s">
        <v>277</v>
      </c>
      <c r="C362" s="52">
        <v>2024</v>
      </c>
      <c r="D362" s="52" t="s">
        <v>125</v>
      </c>
      <c r="E362" s="52" t="s">
        <v>182</v>
      </c>
      <c r="F362" s="52">
        <v>1</v>
      </c>
      <c r="G362" s="52">
        <v>1315</v>
      </c>
      <c r="H362" s="52">
        <v>1378</v>
      </c>
      <c r="I362" s="58">
        <v>1447850</v>
      </c>
      <c r="J362" s="52">
        <v>882.3</v>
      </c>
    </row>
    <row r="363" spans="1:12">
      <c r="A363" s="52" t="s">
        <v>817</v>
      </c>
      <c r="B363" s="52" t="s">
        <v>277</v>
      </c>
      <c r="C363" s="52">
        <v>2024</v>
      </c>
      <c r="D363" s="52" t="s">
        <v>126</v>
      </c>
      <c r="E363" s="52" t="s">
        <v>198</v>
      </c>
      <c r="F363" s="52">
        <v>1</v>
      </c>
      <c r="G363" s="52">
        <v>968</v>
      </c>
      <c r="H363" s="52">
        <v>1357</v>
      </c>
      <c r="I363" s="58">
        <v>1092320</v>
      </c>
      <c r="J363" s="52">
        <v>890.22</v>
      </c>
    </row>
    <row r="364" spans="1:12">
      <c r="A364" s="52" t="s">
        <v>817</v>
      </c>
      <c r="B364" s="52" t="s">
        <v>277</v>
      </c>
      <c r="C364" s="52">
        <v>2024</v>
      </c>
      <c r="D364" s="52" t="s">
        <v>129</v>
      </c>
      <c r="E364" s="52" t="s">
        <v>186</v>
      </c>
      <c r="F364" s="52">
        <v>2</v>
      </c>
      <c r="G364" s="52">
        <v>418</v>
      </c>
      <c r="H364" s="52">
        <v>1007</v>
      </c>
      <c r="I364" s="58">
        <v>437324</v>
      </c>
      <c r="J364" s="52">
        <v>871.86</v>
      </c>
    </row>
    <row r="365" spans="1:12">
      <c r="A365" s="52" t="s">
        <v>817</v>
      </c>
      <c r="B365" s="52" t="s">
        <v>277</v>
      </c>
      <c r="C365" s="52">
        <v>2024</v>
      </c>
      <c r="D365" s="52" t="s">
        <v>130</v>
      </c>
      <c r="E365" s="52" t="s">
        <v>199</v>
      </c>
      <c r="F365" s="52">
        <v>2</v>
      </c>
      <c r="G365" s="52">
        <v>838</v>
      </c>
      <c r="H365" s="52">
        <v>899</v>
      </c>
      <c r="I365" s="58">
        <v>850938</v>
      </c>
      <c r="J365" s="52">
        <v>846.2</v>
      </c>
    </row>
    <row r="366" spans="1:12">
      <c r="A366" s="52" t="s">
        <v>817</v>
      </c>
      <c r="B366" s="52" t="s">
        <v>277</v>
      </c>
      <c r="C366" s="52">
        <v>2024</v>
      </c>
      <c r="D366" s="52" t="s">
        <v>131</v>
      </c>
      <c r="E366" s="52" t="s">
        <v>200</v>
      </c>
      <c r="F366" s="52">
        <v>2</v>
      </c>
      <c r="G366" s="52">
        <v>882</v>
      </c>
      <c r="H366" s="52">
        <v>825</v>
      </c>
      <c r="I366" s="58">
        <v>888743</v>
      </c>
      <c r="J366" s="52">
        <v>839.7</v>
      </c>
    </row>
    <row r="367" spans="1:12">
      <c r="A367" s="52" t="s">
        <v>817</v>
      </c>
      <c r="B367" s="52" t="s">
        <v>277</v>
      </c>
      <c r="C367" s="52">
        <v>2024</v>
      </c>
      <c r="D367" s="52" t="s">
        <v>132</v>
      </c>
      <c r="E367" s="52" t="s">
        <v>279</v>
      </c>
      <c r="F367" s="52">
        <v>2</v>
      </c>
      <c r="G367" s="52">
        <v>808</v>
      </c>
      <c r="H367" s="52">
        <v>753</v>
      </c>
      <c r="I367" s="58">
        <v>864160</v>
      </c>
      <c r="J367" s="52">
        <v>833.85</v>
      </c>
    </row>
    <row r="368" spans="1:12">
      <c r="A368" s="52" t="s">
        <v>817</v>
      </c>
      <c r="B368" s="52" t="s">
        <v>277</v>
      </c>
      <c r="C368" s="52">
        <v>2024</v>
      </c>
      <c r="D368" s="52" t="s">
        <v>133</v>
      </c>
      <c r="E368" s="52" t="s">
        <v>190</v>
      </c>
      <c r="F368" s="52">
        <v>2</v>
      </c>
      <c r="G368" s="52">
        <v>783</v>
      </c>
      <c r="H368" s="52">
        <v>726</v>
      </c>
      <c r="I368" s="58">
        <v>812214</v>
      </c>
      <c r="J368" s="52">
        <v>864.43</v>
      </c>
    </row>
    <row r="369" spans="1:10">
      <c r="A369" s="52" t="s">
        <v>817</v>
      </c>
      <c r="B369" s="52" t="s">
        <v>277</v>
      </c>
      <c r="C369" s="52">
        <v>2024</v>
      </c>
      <c r="D369" s="52" t="s">
        <v>134</v>
      </c>
      <c r="E369" s="52" t="s">
        <v>191</v>
      </c>
      <c r="F369" s="52">
        <v>2</v>
      </c>
      <c r="G369" s="52">
        <v>375</v>
      </c>
      <c r="H369" s="52">
        <v>698</v>
      </c>
      <c r="I369" s="58">
        <v>394813</v>
      </c>
      <c r="J369" s="52">
        <v>877.36</v>
      </c>
    </row>
    <row r="370" spans="1:10">
      <c r="A370" s="52" t="s">
        <v>825</v>
      </c>
      <c r="B370" s="52" t="s">
        <v>280</v>
      </c>
      <c r="C370" s="52">
        <v>2024</v>
      </c>
      <c r="D370" s="52" t="s">
        <v>123</v>
      </c>
      <c r="E370" s="52" t="s">
        <v>282</v>
      </c>
      <c r="F370" s="52">
        <v>1</v>
      </c>
      <c r="G370" s="52">
        <v>4920</v>
      </c>
      <c r="H370" s="52"/>
      <c r="I370" s="58">
        <v>4284427</v>
      </c>
      <c r="J370" s="52">
        <v>870.82</v>
      </c>
    </row>
    <row r="371" spans="1:10">
      <c r="A371" s="52" t="s">
        <v>825</v>
      </c>
      <c r="B371" s="52" t="s">
        <v>280</v>
      </c>
      <c r="C371" s="52">
        <v>2024</v>
      </c>
      <c r="D371" s="52" t="s">
        <v>124</v>
      </c>
      <c r="E371" s="52" t="s">
        <v>283</v>
      </c>
      <c r="F371" s="52">
        <v>1</v>
      </c>
      <c r="G371" s="52">
        <v>5460</v>
      </c>
      <c r="H371" s="52"/>
      <c r="I371" s="58">
        <v>4708554</v>
      </c>
      <c r="J371" s="52">
        <v>862.37</v>
      </c>
    </row>
    <row r="372" spans="1:10">
      <c r="A372" s="52" t="s">
        <v>825</v>
      </c>
      <c r="B372" s="52" t="s">
        <v>280</v>
      </c>
      <c r="C372" s="52">
        <v>2024</v>
      </c>
      <c r="D372" s="52" t="s">
        <v>125</v>
      </c>
      <c r="E372" s="52" t="s">
        <v>230</v>
      </c>
      <c r="F372" s="52">
        <v>1</v>
      </c>
      <c r="G372" s="52">
        <v>6300</v>
      </c>
      <c r="H372" s="52"/>
      <c r="I372" s="58">
        <v>5558470</v>
      </c>
      <c r="J372" s="52">
        <v>882.3</v>
      </c>
    </row>
    <row r="373" spans="1:10">
      <c r="A373" s="52" t="s">
        <v>825</v>
      </c>
      <c r="B373" s="52" t="s">
        <v>280</v>
      </c>
      <c r="C373" s="52">
        <v>2024</v>
      </c>
      <c r="D373" s="52" t="s">
        <v>126</v>
      </c>
      <c r="E373" s="52" t="s">
        <v>284</v>
      </c>
      <c r="F373" s="52">
        <v>1</v>
      </c>
      <c r="G373" s="52">
        <v>5640</v>
      </c>
      <c r="H373" s="52">
        <v>94</v>
      </c>
      <c r="I373" s="58">
        <v>5020863</v>
      </c>
      <c r="J373" s="52">
        <v>890.22</v>
      </c>
    </row>
    <row r="374" spans="1:10">
      <c r="A374" s="52" t="s">
        <v>825</v>
      </c>
      <c r="B374" s="52" t="s">
        <v>280</v>
      </c>
      <c r="C374" s="52">
        <v>2024</v>
      </c>
      <c r="D374" s="52" t="s">
        <v>127</v>
      </c>
      <c r="E374" s="52" t="s">
        <v>241</v>
      </c>
      <c r="F374" s="52">
        <v>1</v>
      </c>
      <c r="G374" s="52">
        <v>4320</v>
      </c>
      <c r="H374" s="52">
        <v>72</v>
      </c>
      <c r="I374" s="58">
        <v>3912441</v>
      </c>
      <c r="J374" s="52">
        <v>905.66</v>
      </c>
    </row>
    <row r="375" spans="1:10">
      <c r="A375" s="52" t="s">
        <v>825</v>
      </c>
      <c r="B375" s="52" t="s">
        <v>280</v>
      </c>
      <c r="C375" s="52">
        <v>2024</v>
      </c>
      <c r="D375" s="52" t="s">
        <v>128</v>
      </c>
      <c r="E375" s="52" t="s">
        <v>232</v>
      </c>
      <c r="F375" s="52">
        <v>1</v>
      </c>
      <c r="G375" s="52">
        <v>4060</v>
      </c>
      <c r="H375" s="52">
        <v>68</v>
      </c>
      <c r="I375" s="58">
        <v>3638757</v>
      </c>
      <c r="J375" s="52">
        <v>891.85</v>
      </c>
    </row>
    <row r="376" spans="1:10">
      <c r="A376" s="52" t="s">
        <v>825</v>
      </c>
      <c r="B376" s="52" t="s">
        <v>280</v>
      </c>
      <c r="C376" s="52">
        <v>2024</v>
      </c>
      <c r="D376" s="52" t="s">
        <v>129</v>
      </c>
      <c r="E376" s="52" t="s">
        <v>233</v>
      </c>
      <c r="F376" s="52">
        <v>2</v>
      </c>
      <c r="G376" s="52">
        <v>4380</v>
      </c>
      <c r="H376" s="52">
        <v>73</v>
      </c>
      <c r="I376" s="58">
        <v>3818746</v>
      </c>
      <c r="J376" s="52">
        <v>871.86</v>
      </c>
    </row>
    <row r="377" spans="1:10">
      <c r="A377" s="52" t="s">
        <v>825</v>
      </c>
      <c r="B377" s="52" t="s">
        <v>280</v>
      </c>
      <c r="C377" s="52">
        <v>2024</v>
      </c>
      <c r="D377" s="52" t="s">
        <v>130</v>
      </c>
      <c r="E377" s="52" t="s">
        <v>285</v>
      </c>
      <c r="F377" s="52">
        <v>2</v>
      </c>
      <c r="G377" s="52">
        <v>3780</v>
      </c>
      <c r="H377" s="52">
        <v>63</v>
      </c>
      <c r="I377" s="58">
        <v>3198534</v>
      </c>
      <c r="J377" s="52">
        <v>846.2</v>
      </c>
    </row>
    <row r="378" spans="1:10">
      <c r="A378" s="52" t="s">
        <v>825</v>
      </c>
      <c r="B378" s="52" t="s">
        <v>280</v>
      </c>
      <c r="C378" s="52">
        <v>2024</v>
      </c>
      <c r="D378" s="52" t="s">
        <v>131</v>
      </c>
      <c r="E378" s="52" t="s">
        <v>235</v>
      </c>
      <c r="F378" s="52">
        <v>2</v>
      </c>
      <c r="G378" s="52">
        <v>0</v>
      </c>
      <c r="H378" s="52">
        <v>0</v>
      </c>
      <c r="I378" s="58">
        <v>0</v>
      </c>
      <c r="J378" s="52">
        <v>0</v>
      </c>
    </row>
    <row r="379" spans="1:10">
      <c r="A379" s="52" t="s">
        <v>825</v>
      </c>
      <c r="B379" s="52" t="s">
        <v>280</v>
      </c>
      <c r="C379" s="52">
        <v>2024</v>
      </c>
      <c r="D379" s="52" t="s">
        <v>132</v>
      </c>
      <c r="E379" s="52" t="s">
        <v>236</v>
      </c>
      <c r="F379" s="52">
        <v>2</v>
      </c>
      <c r="G379" s="52">
        <v>0</v>
      </c>
      <c r="H379" s="52">
        <v>0</v>
      </c>
      <c r="I379" s="58">
        <v>0</v>
      </c>
      <c r="J379" s="52">
        <v>0</v>
      </c>
    </row>
    <row r="380" spans="1:10">
      <c r="A380" s="52" t="s">
        <v>825</v>
      </c>
      <c r="B380" s="52" t="s">
        <v>280</v>
      </c>
      <c r="C380" s="52">
        <v>2024</v>
      </c>
      <c r="D380" s="52" t="s">
        <v>133</v>
      </c>
      <c r="E380" s="52" t="s">
        <v>286</v>
      </c>
      <c r="F380" s="52">
        <v>2</v>
      </c>
      <c r="G380" s="52">
        <v>0</v>
      </c>
      <c r="H380" s="52">
        <v>0</v>
      </c>
      <c r="I380" s="58">
        <v>0</v>
      </c>
      <c r="J380" s="52">
        <v>0</v>
      </c>
    </row>
    <row r="381" spans="1:10">
      <c r="A381" s="52" t="s">
        <v>825</v>
      </c>
      <c r="B381" s="52" t="s">
        <v>280</v>
      </c>
      <c r="C381" s="52">
        <v>2024</v>
      </c>
      <c r="D381" s="52" t="s">
        <v>134</v>
      </c>
      <c r="E381" s="52" t="s">
        <v>191</v>
      </c>
      <c r="F381" s="52">
        <v>2</v>
      </c>
      <c r="G381" s="52">
        <v>0</v>
      </c>
      <c r="H381" s="52">
        <v>0</v>
      </c>
      <c r="I381" s="58">
        <v>0</v>
      </c>
      <c r="J381" s="52">
        <v>0</v>
      </c>
    </row>
    <row r="382" spans="1:10">
      <c r="A382" s="52" t="s">
        <v>826</v>
      </c>
      <c r="B382" s="52" t="s">
        <v>287</v>
      </c>
      <c r="C382" s="52">
        <v>2024</v>
      </c>
      <c r="D382" s="52" t="s">
        <v>123</v>
      </c>
      <c r="E382" s="52" t="s">
        <v>269</v>
      </c>
      <c r="F382" s="52">
        <v>1</v>
      </c>
      <c r="G382" s="52">
        <v>32</v>
      </c>
      <c r="H382" s="52"/>
      <c r="I382" s="58">
        <v>2675154</v>
      </c>
      <c r="J382" s="52">
        <v>870.82</v>
      </c>
    </row>
    <row r="383" spans="1:10">
      <c r="A383" s="52" t="s">
        <v>826</v>
      </c>
      <c r="B383" s="52" t="s">
        <v>287</v>
      </c>
      <c r="C383" s="52">
        <v>2024</v>
      </c>
      <c r="D383" s="52" t="s">
        <v>124</v>
      </c>
      <c r="E383" s="52" t="s">
        <v>162</v>
      </c>
      <c r="F383" s="52">
        <v>1</v>
      </c>
      <c r="G383" s="52">
        <v>49</v>
      </c>
      <c r="H383" s="52"/>
      <c r="I383" s="58">
        <v>4470540</v>
      </c>
      <c r="J383" s="52">
        <v>862.37</v>
      </c>
    </row>
    <row r="384" spans="1:10">
      <c r="A384" s="52" t="s">
        <v>826</v>
      </c>
      <c r="B384" s="52" t="s">
        <v>287</v>
      </c>
      <c r="C384" s="52">
        <v>2024</v>
      </c>
      <c r="D384" s="52" t="s">
        <v>125</v>
      </c>
      <c r="E384" s="52" t="s">
        <v>163</v>
      </c>
      <c r="F384" s="52">
        <v>1</v>
      </c>
      <c r="G384" s="52">
        <v>0</v>
      </c>
      <c r="H384" s="52"/>
      <c r="I384" s="58">
        <v>0</v>
      </c>
      <c r="J384" s="52">
        <v>882.3</v>
      </c>
    </row>
    <row r="385" spans="1:10" ht="15" customHeight="1">
      <c r="A385" s="155" t="s">
        <v>826</v>
      </c>
      <c r="B385" s="52" t="s">
        <v>287</v>
      </c>
      <c r="C385" s="52">
        <v>2024</v>
      </c>
      <c r="D385" s="52" t="s">
        <v>126</v>
      </c>
      <c r="E385" s="52" t="s">
        <v>164</v>
      </c>
      <c r="F385" s="52">
        <v>1</v>
      </c>
      <c r="G385" s="52">
        <v>103</v>
      </c>
      <c r="H385" s="52"/>
      <c r="I385" s="58">
        <v>8802535</v>
      </c>
      <c r="J385" s="52">
        <v>890.22</v>
      </c>
    </row>
    <row r="386" spans="1:10" ht="15" customHeight="1">
      <c r="A386" s="155" t="s">
        <v>826</v>
      </c>
      <c r="B386" s="52" t="s">
        <v>287</v>
      </c>
      <c r="C386" s="52">
        <v>2024</v>
      </c>
      <c r="D386" s="52" t="s">
        <v>127</v>
      </c>
      <c r="E386" s="52" t="s">
        <v>165</v>
      </c>
      <c r="F386" s="52">
        <v>1</v>
      </c>
      <c r="G386" s="52">
        <v>44</v>
      </c>
      <c r="H386" s="52"/>
      <c r="I386" s="58">
        <v>3825498</v>
      </c>
      <c r="J386" s="52">
        <v>905.66</v>
      </c>
    </row>
    <row r="387" spans="1:10" ht="15" customHeight="1">
      <c r="A387" s="155" t="s">
        <v>826</v>
      </c>
      <c r="B387" s="52" t="s">
        <v>287</v>
      </c>
      <c r="C387" s="52">
        <v>2024</v>
      </c>
      <c r="D387" s="52" t="s">
        <v>128</v>
      </c>
      <c r="E387" s="52" t="s">
        <v>166</v>
      </c>
      <c r="F387" s="52">
        <v>1</v>
      </c>
      <c r="G387" s="52">
        <v>23</v>
      </c>
      <c r="H387" s="52"/>
      <c r="I387" s="58">
        <v>1969210</v>
      </c>
      <c r="J387" s="52">
        <v>891.85</v>
      </c>
    </row>
    <row r="388" spans="1:10" ht="15" customHeight="1">
      <c r="A388" s="155" t="s">
        <v>826</v>
      </c>
      <c r="B388" s="52" t="s">
        <v>287</v>
      </c>
      <c r="C388" s="52">
        <v>2024</v>
      </c>
      <c r="D388" s="52" t="s">
        <v>129</v>
      </c>
      <c r="E388" s="52" t="s">
        <v>167</v>
      </c>
      <c r="F388" s="52">
        <v>2</v>
      </c>
      <c r="G388" s="52">
        <v>36</v>
      </c>
      <c r="H388" s="52"/>
      <c r="I388" s="58">
        <v>2510957</v>
      </c>
      <c r="J388" s="52">
        <v>871.86</v>
      </c>
    </row>
    <row r="389" spans="1:10" ht="15" customHeight="1">
      <c r="A389" s="155" t="s">
        <v>826</v>
      </c>
      <c r="B389" s="52" t="s">
        <v>287</v>
      </c>
      <c r="C389" s="52">
        <v>2024</v>
      </c>
      <c r="D389" s="52" t="s">
        <v>130</v>
      </c>
      <c r="E389" s="52" t="s">
        <v>168</v>
      </c>
      <c r="F389" s="52">
        <v>2</v>
      </c>
      <c r="G389" s="52">
        <v>58</v>
      </c>
      <c r="H389" s="52"/>
      <c r="I389" s="58">
        <v>4711638</v>
      </c>
      <c r="J389" s="52">
        <v>846.2</v>
      </c>
    </row>
    <row r="390" spans="1:10" ht="15" customHeight="1">
      <c r="A390" s="155" t="s">
        <v>826</v>
      </c>
      <c r="B390" s="52" t="s">
        <v>287</v>
      </c>
      <c r="C390" s="52">
        <v>2024</v>
      </c>
      <c r="D390" s="52" t="s">
        <v>131</v>
      </c>
      <c r="E390" s="52" t="s">
        <v>169</v>
      </c>
      <c r="F390" s="52">
        <v>2</v>
      </c>
      <c r="G390" s="52">
        <v>59</v>
      </c>
      <c r="H390" s="52"/>
      <c r="I390" s="58">
        <v>4756085</v>
      </c>
      <c r="J390" s="52">
        <v>839.7</v>
      </c>
    </row>
    <row r="391" spans="1:10">
      <c r="A391" s="155" t="s">
        <v>826</v>
      </c>
      <c r="B391" s="52" t="s">
        <v>287</v>
      </c>
      <c r="C391" s="52">
        <v>2024</v>
      </c>
      <c r="D391" s="52" t="s">
        <v>132</v>
      </c>
      <c r="E391" s="52" t="s">
        <v>170</v>
      </c>
      <c r="F391" s="52">
        <v>2</v>
      </c>
      <c r="G391" s="52">
        <v>63</v>
      </c>
      <c r="H391" s="52"/>
      <c r="I391" s="58">
        <v>5043131</v>
      </c>
      <c r="J391" s="52">
        <v>833.85</v>
      </c>
    </row>
    <row r="392" spans="1:10">
      <c r="A392" s="155" t="s">
        <v>826</v>
      </c>
      <c r="B392" s="52" t="s">
        <v>287</v>
      </c>
      <c r="C392" s="52">
        <v>2024</v>
      </c>
      <c r="D392" s="52" t="s">
        <v>133</v>
      </c>
      <c r="E392" s="52" t="s">
        <v>171</v>
      </c>
      <c r="F392" s="52">
        <v>2</v>
      </c>
      <c r="G392" s="52">
        <v>48</v>
      </c>
      <c r="H392" s="52"/>
      <c r="I392" s="58">
        <v>3983274</v>
      </c>
      <c r="J392" s="52">
        <v>864.43</v>
      </c>
    </row>
    <row r="393" spans="1:10">
      <c r="A393" s="155" t="s">
        <v>826</v>
      </c>
      <c r="B393" s="52" t="s">
        <v>287</v>
      </c>
      <c r="C393" s="52">
        <v>2024</v>
      </c>
      <c r="D393" s="52" t="s">
        <v>134</v>
      </c>
      <c r="E393" s="52" t="s">
        <v>172</v>
      </c>
      <c r="F393" s="52">
        <v>2</v>
      </c>
      <c r="G393" s="52">
        <v>33</v>
      </c>
      <c r="H393" s="52"/>
      <c r="I393" s="58">
        <v>2779482</v>
      </c>
      <c r="J393" s="52">
        <v>877.36</v>
      </c>
    </row>
    <row r="394" spans="1:10">
      <c r="A394" s="155" t="s">
        <v>826</v>
      </c>
      <c r="B394" s="52" t="s">
        <v>287</v>
      </c>
      <c r="C394" s="52">
        <v>2025</v>
      </c>
      <c r="D394" s="52" t="s">
        <v>147</v>
      </c>
      <c r="E394" s="52" t="s">
        <v>173</v>
      </c>
      <c r="F394" s="52">
        <v>1</v>
      </c>
      <c r="G394" s="52">
        <v>40</v>
      </c>
      <c r="H394" s="52"/>
      <c r="I394" s="58">
        <v>3279061</v>
      </c>
      <c r="J394" s="52">
        <v>853.92</v>
      </c>
    </row>
    <row r="395" spans="1:10">
      <c r="A395" s="155" t="s">
        <v>826</v>
      </c>
      <c r="B395" s="52" t="s">
        <v>287</v>
      </c>
      <c r="C395" s="52">
        <v>2025</v>
      </c>
      <c r="D395" s="52" t="s">
        <v>124</v>
      </c>
      <c r="E395" s="52" t="s">
        <v>263</v>
      </c>
      <c r="F395" s="52">
        <v>1</v>
      </c>
      <c r="G395" s="52">
        <v>61</v>
      </c>
      <c r="H395" s="52"/>
      <c r="I395" s="58">
        <v>4940741</v>
      </c>
      <c r="J395" s="52">
        <v>843.71</v>
      </c>
    </row>
    <row r="396" spans="1:10">
      <c r="A396" s="155" t="s">
        <v>826</v>
      </c>
      <c r="B396" s="52" t="s">
        <v>287</v>
      </c>
      <c r="C396" s="52">
        <v>2025</v>
      </c>
      <c r="D396" s="52" t="s">
        <v>125</v>
      </c>
      <c r="E396" s="52" t="s">
        <v>175</v>
      </c>
      <c r="F396" s="52">
        <v>1</v>
      </c>
      <c r="G396" s="52">
        <v>71</v>
      </c>
      <c r="H396" s="52"/>
      <c r="I396" s="58">
        <v>5851061</v>
      </c>
      <c r="J396" s="52">
        <v>858.43</v>
      </c>
    </row>
    <row r="397" spans="1:10">
      <c r="A397" s="155" t="s">
        <v>826</v>
      </c>
      <c r="B397" s="52" t="s">
        <v>287</v>
      </c>
      <c r="C397" s="52">
        <v>2025</v>
      </c>
      <c r="D397" s="52" t="s">
        <v>150</v>
      </c>
      <c r="E397" s="52" t="s">
        <v>176</v>
      </c>
      <c r="F397" s="52">
        <v>1</v>
      </c>
      <c r="G397" s="52">
        <v>68</v>
      </c>
      <c r="H397" s="52"/>
      <c r="I397" s="58">
        <v>5425278</v>
      </c>
      <c r="J397" s="52">
        <v>831.08</v>
      </c>
    </row>
    <row r="398" spans="1:10">
      <c r="A398" s="155" t="s">
        <v>826</v>
      </c>
      <c r="B398" s="52" t="s">
        <v>287</v>
      </c>
      <c r="C398" s="52">
        <v>2025</v>
      </c>
      <c r="D398" s="52" t="s">
        <v>151</v>
      </c>
      <c r="E398" s="52" t="s">
        <v>264</v>
      </c>
      <c r="F398" s="52">
        <v>1</v>
      </c>
      <c r="G398" s="52">
        <v>69</v>
      </c>
      <c r="H398" s="52"/>
      <c r="I398" s="58">
        <v>5295349</v>
      </c>
      <c r="J398" s="52">
        <v>799.42</v>
      </c>
    </row>
    <row r="399" spans="1:10">
      <c r="A399" s="155" t="s">
        <v>826</v>
      </c>
      <c r="B399" s="52" t="s">
        <v>287</v>
      </c>
      <c r="C399" s="52">
        <v>2025</v>
      </c>
      <c r="D399" s="52" t="s">
        <v>128</v>
      </c>
      <c r="E399" s="52" t="s">
        <v>178</v>
      </c>
      <c r="F399" s="52">
        <v>1</v>
      </c>
      <c r="G399" s="52">
        <v>50</v>
      </c>
      <c r="H399" s="52"/>
      <c r="I399" s="58">
        <v>3345120</v>
      </c>
      <c r="J399" s="52">
        <v>836.28</v>
      </c>
    </row>
    <row r="400" spans="1:10">
      <c r="A400" s="155" t="s">
        <v>826</v>
      </c>
      <c r="B400" s="52" t="s">
        <v>287</v>
      </c>
      <c r="C400" s="52">
        <v>2025</v>
      </c>
      <c r="D400" s="52" t="s">
        <v>225</v>
      </c>
      <c r="E400" s="52" t="s">
        <v>266</v>
      </c>
      <c r="F400" s="52">
        <v>2</v>
      </c>
      <c r="G400" s="52">
        <v>61</v>
      </c>
      <c r="H400" s="52"/>
      <c r="I400" s="58">
        <v>3833381</v>
      </c>
      <c r="J400" s="52">
        <v>785.53</v>
      </c>
    </row>
    <row r="401" spans="1:10">
      <c r="A401" s="155" t="s">
        <v>826</v>
      </c>
      <c r="B401" s="52" t="s">
        <v>287</v>
      </c>
      <c r="C401" s="52">
        <v>2025</v>
      </c>
      <c r="D401" s="52" t="s">
        <v>272</v>
      </c>
      <c r="E401" s="52" t="s">
        <v>719</v>
      </c>
      <c r="F401" s="52">
        <v>2</v>
      </c>
      <c r="G401" s="52">
        <v>68</v>
      </c>
      <c r="H401" s="52"/>
      <c r="I401" s="58">
        <v>4342037</v>
      </c>
      <c r="J401" s="52">
        <v>798.17</v>
      </c>
    </row>
    <row r="402" spans="1:10">
      <c r="A402" s="155" t="s">
        <v>826</v>
      </c>
      <c r="B402" s="52" t="s">
        <v>287</v>
      </c>
      <c r="C402" s="52">
        <v>2025</v>
      </c>
      <c r="D402" s="52" t="s">
        <v>386</v>
      </c>
      <c r="E402" s="52" t="s">
        <v>736</v>
      </c>
      <c r="F402" s="52">
        <v>2</v>
      </c>
      <c r="G402" s="52">
        <v>80</v>
      </c>
      <c r="H402" s="52"/>
      <c r="I402" s="58">
        <v>5240538</v>
      </c>
      <c r="J402" s="52">
        <v>818.83</v>
      </c>
    </row>
    <row r="403" spans="1:10">
      <c r="A403" s="155" t="s">
        <v>826</v>
      </c>
      <c r="B403" s="52" t="s">
        <v>287</v>
      </c>
      <c r="C403" s="52">
        <v>2025</v>
      </c>
      <c r="D403" s="52" t="s">
        <v>1270</v>
      </c>
      <c r="E403" s="52" t="s">
        <v>335</v>
      </c>
      <c r="F403" s="52">
        <v>2</v>
      </c>
      <c r="G403" s="52">
        <v>60</v>
      </c>
      <c r="H403" s="52"/>
      <c r="I403" s="58">
        <v>3840414</v>
      </c>
      <c r="J403" s="52">
        <v>800.09</v>
      </c>
    </row>
    <row r="404" spans="1:10">
      <c r="A404" s="155" t="s">
        <v>423</v>
      </c>
      <c r="B404" s="52" t="s">
        <v>288</v>
      </c>
      <c r="C404" s="52">
        <v>2024</v>
      </c>
      <c r="D404" s="52" t="s">
        <v>123</v>
      </c>
      <c r="E404" s="52" t="s">
        <v>289</v>
      </c>
      <c r="F404" s="52">
        <v>1</v>
      </c>
      <c r="G404" s="52">
        <v>562</v>
      </c>
      <c r="H404" s="52">
        <v>712</v>
      </c>
      <c r="I404" s="58">
        <v>636000</v>
      </c>
      <c r="J404" s="52">
        <v>862.37</v>
      </c>
    </row>
    <row r="405" spans="1:10">
      <c r="A405" s="155" t="s">
        <v>423</v>
      </c>
      <c r="B405" s="52" t="s">
        <v>288</v>
      </c>
      <c r="C405" s="52">
        <v>2024</v>
      </c>
      <c r="D405" s="52" t="s">
        <v>124</v>
      </c>
      <c r="E405" s="52" t="s">
        <v>290</v>
      </c>
      <c r="F405" s="52">
        <v>1</v>
      </c>
      <c r="G405" s="52">
        <v>469</v>
      </c>
      <c r="H405" s="52">
        <v>739</v>
      </c>
      <c r="I405" s="58">
        <v>485720</v>
      </c>
      <c r="J405" s="52">
        <v>862.37</v>
      </c>
    </row>
    <row r="406" spans="1:10">
      <c r="A406" s="155" t="s">
        <v>423</v>
      </c>
      <c r="B406" s="52" t="s">
        <v>288</v>
      </c>
      <c r="C406" s="52">
        <v>2024</v>
      </c>
      <c r="D406" s="52" t="s">
        <v>125</v>
      </c>
      <c r="E406" s="52" t="s">
        <v>291</v>
      </c>
      <c r="F406" s="52">
        <v>1</v>
      </c>
      <c r="G406" s="52">
        <v>469</v>
      </c>
      <c r="H406" s="52">
        <v>485</v>
      </c>
      <c r="I406" s="58">
        <v>522460</v>
      </c>
      <c r="J406" s="52">
        <v>882.3</v>
      </c>
    </row>
    <row r="407" spans="1:10">
      <c r="A407" s="155" t="s">
        <v>423</v>
      </c>
      <c r="B407" s="52" t="s">
        <v>288</v>
      </c>
      <c r="C407" s="52">
        <v>2024</v>
      </c>
      <c r="D407" s="52" t="s">
        <v>126</v>
      </c>
      <c r="E407" s="52" t="s">
        <v>292</v>
      </c>
      <c r="F407" s="52">
        <v>1</v>
      </c>
      <c r="G407" s="52">
        <v>756</v>
      </c>
      <c r="H407" s="52">
        <v>606</v>
      </c>
      <c r="I407" s="58">
        <v>814420</v>
      </c>
      <c r="J407" s="52">
        <v>890.22</v>
      </c>
    </row>
    <row r="408" spans="1:10">
      <c r="A408" s="155" t="s">
        <v>423</v>
      </c>
      <c r="B408" s="52" t="s">
        <v>288</v>
      </c>
      <c r="C408" s="52">
        <v>2024</v>
      </c>
      <c r="D408" s="52" t="s">
        <v>127</v>
      </c>
      <c r="E408" s="52" t="s">
        <v>293</v>
      </c>
      <c r="F408" s="52">
        <v>1</v>
      </c>
      <c r="G408" s="52">
        <v>710</v>
      </c>
      <c r="H408" s="52">
        <v>619</v>
      </c>
      <c r="I408" s="58">
        <v>778420</v>
      </c>
      <c r="J408" s="52">
        <v>905.85</v>
      </c>
    </row>
    <row r="409" spans="1:10">
      <c r="A409" s="155" t="s">
        <v>423</v>
      </c>
      <c r="B409" s="52" t="s">
        <v>288</v>
      </c>
      <c r="C409" s="52">
        <v>2024</v>
      </c>
      <c r="D409" s="52" t="s">
        <v>128</v>
      </c>
      <c r="E409" s="52" t="s">
        <v>294</v>
      </c>
      <c r="F409" s="52">
        <v>1</v>
      </c>
      <c r="G409" s="52">
        <v>561</v>
      </c>
      <c r="H409" s="52">
        <v>600</v>
      </c>
      <c r="I409" s="58">
        <v>623970</v>
      </c>
      <c r="J409" s="52">
        <v>891.85230000000001</v>
      </c>
    </row>
    <row r="410" spans="1:10">
      <c r="A410" s="155" t="s">
        <v>423</v>
      </c>
      <c r="B410" s="52" t="s">
        <v>288</v>
      </c>
      <c r="C410" s="52">
        <v>2024</v>
      </c>
      <c r="D410" s="52" t="s">
        <v>130</v>
      </c>
      <c r="E410" s="52" t="s">
        <v>295</v>
      </c>
      <c r="F410" s="52">
        <v>2</v>
      </c>
      <c r="G410" s="52">
        <v>477</v>
      </c>
      <c r="H410" s="52">
        <v>477</v>
      </c>
      <c r="I410" s="58">
        <v>391570</v>
      </c>
      <c r="J410" s="52">
        <v>846.19939999999997</v>
      </c>
    </row>
    <row r="411" spans="1:10">
      <c r="A411" s="155" t="s">
        <v>423</v>
      </c>
      <c r="B411" s="52" t="s">
        <v>288</v>
      </c>
      <c r="C411" s="52">
        <v>2024</v>
      </c>
      <c r="D411" s="52" t="s">
        <v>131</v>
      </c>
      <c r="E411" s="52" t="s">
        <v>296</v>
      </c>
      <c r="F411" s="52">
        <v>2</v>
      </c>
      <c r="G411" s="52">
        <v>461</v>
      </c>
      <c r="H411" s="52">
        <v>478</v>
      </c>
      <c r="I411" s="58">
        <v>493560</v>
      </c>
      <c r="J411" s="52">
        <v>839.70420000000001</v>
      </c>
    </row>
    <row r="412" spans="1:10">
      <c r="A412" s="155" t="s">
        <v>423</v>
      </c>
      <c r="B412" s="52" t="s">
        <v>288</v>
      </c>
      <c r="C412" s="52">
        <v>2024</v>
      </c>
      <c r="D412" s="52" t="s">
        <v>132</v>
      </c>
      <c r="E412" s="52" t="s">
        <v>297</v>
      </c>
      <c r="F412" s="52">
        <v>2</v>
      </c>
      <c r="G412" s="52">
        <v>513</v>
      </c>
      <c r="H412" s="52">
        <v>473</v>
      </c>
      <c r="I412" s="58">
        <v>504480</v>
      </c>
      <c r="J412" s="52">
        <v>833.85090000000002</v>
      </c>
    </row>
    <row r="413" spans="1:10">
      <c r="A413" s="155" t="s">
        <v>423</v>
      </c>
      <c r="B413" s="52" t="s">
        <v>288</v>
      </c>
      <c r="C413" s="52">
        <v>2024</v>
      </c>
      <c r="D413" s="52" t="s">
        <v>133</v>
      </c>
      <c r="E413" s="52" t="s">
        <v>298</v>
      </c>
      <c r="F413" s="52">
        <v>2</v>
      </c>
      <c r="G413" s="52">
        <v>450</v>
      </c>
      <c r="H413" s="52">
        <v>473</v>
      </c>
      <c r="I413" s="58">
        <v>544780</v>
      </c>
      <c r="J413" s="52">
        <v>864.42589999999996</v>
      </c>
    </row>
    <row r="414" spans="1:10">
      <c r="A414" s="155" t="s">
        <v>423</v>
      </c>
      <c r="B414" s="52" t="s">
        <v>288</v>
      </c>
      <c r="C414" s="52">
        <v>2024</v>
      </c>
      <c r="D414" s="52" t="s">
        <v>134</v>
      </c>
      <c r="E414" s="52" t="s">
        <v>299</v>
      </c>
      <c r="F414" s="52">
        <v>2</v>
      </c>
      <c r="G414" s="52">
        <v>483</v>
      </c>
      <c r="H414" s="52">
        <v>468</v>
      </c>
      <c r="I414" s="58">
        <v>568830</v>
      </c>
      <c r="J414" s="52">
        <v>877.36170000000004</v>
      </c>
    </row>
    <row r="415" spans="1:10">
      <c r="A415" s="155" t="s">
        <v>423</v>
      </c>
      <c r="B415" s="52" t="s">
        <v>288</v>
      </c>
      <c r="C415" s="52">
        <v>2025</v>
      </c>
      <c r="D415" s="52" t="s">
        <v>147</v>
      </c>
      <c r="E415" s="52" t="s">
        <v>300</v>
      </c>
      <c r="F415" s="52">
        <v>1</v>
      </c>
      <c r="G415" s="52">
        <v>310</v>
      </c>
      <c r="H415" s="52">
        <v>476</v>
      </c>
      <c r="I415" s="58">
        <v>380230</v>
      </c>
      <c r="J415" s="52">
        <v>853.92229999999995</v>
      </c>
    </row>
    <row r="416" spans="1:10">
      <c r="A416" s="155" t="s">
        <v>423</v>
      </c>
      <c r="B416" s="52" t="s">
        <v>288</v>
      </c>
      <c r="C416" s="52">
        <v>2025</v>
      </c>
      <c r="D416" s="52" t="s">
        <v>124</v>
      </c>
      <c r="E416" s="52" t="s">
        <v>301</v>
      </c>
      <c r="F416" s="52">
        <v>1</v>
      </c>
      <c r="G416" s="52">
        <v>363</v>
      </c>
      <c r="H416" s="52">
        <v>494</v>
      </c>
      <c r="I416" s="58">
        <v>380030</v>
      </c>
      <c r="J416" s="52">
        <v>843.70569999999998</v>
      </c>
    </row>
    <row r="417" spans="1:10">
      <c r="A417" s="155" t="s">
        <v>423</v>
      </c>
      <c r="B417" s="52" t="s">
        <v>288</v>
      </c>
      <c r="C417" s="52">
        <v>2025</v>
      </c>
      <c r="D417" s="52" t="s">
        <v>125</v>
      </c>
      <c r="E417" s="52" t="s">
        <v>302</v>
      </c>
      <c r="F417" s="52">
        <v>1</v>
      </c>
      <c r="G417" s="52">
        <v>497</v>
      </c>
      <c r="H417" s="52">
        <v>428</v>
      </c>
      <c r="I417" s="58">
        <v>577890</v>
      </c>
      <c r="J417" s="52">
        <v>858.43</v>
      </c>
    </row>
    <row r="418" spans="1:10">
      <c r="A418" s="155" t="s">
        <v>423</v>
      </c>
      <c r="B418" s="52" t="s">
        <v>288</v>
      </c>
      <c r="C418" s="52">
        <v>2025</v>
      </c>
      <c r="D418" s="52" t="s">
        <v>150</v>
      </c>
      <c r="E418" s="52" t="s">
        <v>303</v>
      </c>
      <c r="F418" s="52">
        <v>1</v>
      </c>
      <c r="G418" s="52">
        <v>597</v>
      </c>
      <c r="H418" s="52">
        <v>436</v>
      </c>
      <c r="I418" s="58">
        <v>676620</v>
      </c>
      <c r="J418" s="52">
        <v>831.07820000000004</v>
      </c>
    </row>
    <row r="419" spans="1:10">
      <c r="A419" s="155" t="s">
        <v>423</v>
      </c>
      <c r="B419" s="52" t="s">
        <v>288</v>
      </c>
      <c r="C419" s="52">
        <v>2025</v>
      </c>
      <c r="D419" s="52" t="s">
        <v>127</v>
      </c>
      <c r="E419" s="52" t="s">
        <v>304</v>
      </c>
      <c r="F419" s="52">
        <v>1</v>
      </c>
      <c r="G419" s="52">
        <v>494</v>
      </c>
      <c r="H419" s="52">
        <v>450</v>
      </c>
      <c r="I419" s="58">
        <v>555340</v>
      </c>
      <c r="J419" s="52">
        <v>799.41859999999997</v>
      </c>
    </row>
    <row r="420" spans="1:10">
      <c r="A420" s="155" t="s">
        <v>423</v>
      </c>
      <c r="B420" s="52" t="s">
        <v>288</v>
      </c>
      <c r="C420" s="52">
        <v>2025</v>
      </c>
      <c r="D420" s="52" t="s">
        <v>152</v>
      </c>
      <c r="E420" s="52" t="s">
        <v>305</v>
      </c>
      <c r="F420" s="52">
        <v>1</v>
      </c>
      <c r="G420" s="52">
        <v>479</v>
      </c>
      <c r="H420" s="52">
        <v>450</v>
      </c>
      <c r="I420" s="58">
        <v>562400</v>
      </c>
      <c r="J420" s="52">
        <v>836.27089999999998</v>
      </c>
    </row>
    <row r="421" spans="1:10">
      <c r="A421" s="155" t="s">
        <v>423</v>
      </c>
      <c r="B421" s="52" t="s">
        <v>288</v>
      </c>
      <c r="C421" s="52">
        <v>2025</v>
      </c>
      <c r="D421" s="52" t="s">
        <v>225</v>
      </c>
      <c r="E421" s="52" t="s">
        <v>306</v>
      </c>
      <c r="F421" s="52">
        <v>2</v>
      </c>
      <c r="G421" s="52">
        <v>395</v>
      </c>
      <c r="H421" s="52">
        <v>456</v>
      </c>
      <c r="I421" s="58">
        <v>984650</v>
      </c>
      <c r="J421" s="52"/>
    </row>
    <row r="422" spans="1:10">
      <c r="A422" s="155" t="s">
        <v>423</v>
      </c>
      <c r="B422" s="52" t="s">
        <v>288</v>
      </c>
      <c r="C422" s="52">
        <v>2025</v>
      </c>
      <c r="D422" s="52" t="s">
        <v>272</v>
      </c>
      <c r="E422" s="52" t="s">
        <v>307</v>
      </c>
      <c r="F422" s="52">
        <v>2</v>
      </c>
      <c r="G422" s="52">
        <v>449</v>
      </c>
      <c r="H422" s="52">
        <v>471</v>
      </c>
      <c r="I422" s="58">
        <v>490270</v>
      </c>
      <c r="J422" s="52">
        <v>798.16849999999999</v>
      </c>
    </row>
    <row r="423" spans="1:10">
      <c r="A423" s="155" t="s">
        <v>423</v>
      </c>
      <c r="B423" s="52" t="s">
        <v>288</v>
      </c>
      <c r="C423" s="52">
        <v>2025</v>
      </c>
      <c r="D423" s="52" t="s">
        <v>386</v>
      </c>
      <c r="E423" s="52" t="s">
        <v>727</v>
      </c>
      <c r="F423" s="52">
        <v>2</v>
      </c>
      <c r="G423" s="52">
        <v>497</v>
      </c>
      <c r="H423" s="52">
        <v>485</v>
      </c>
      <c r="I423" s="58">
        <v>406961</v>
      </c>
      <c r="J423" s="52">
        <v>818.83410000000003</v>
      </c>
    </row>
    <row r="424" spans="1:10">
      <c r="A424" s="155" t="s">
        <v>423</v>
      </c>
      <c r="B424" s="52" t="s">
        <v>288</v>
      </c>
      <c r="C424" s="52">
        <v>2025</v>
      </c>
      <c r="D424" s="52" t="s">
        <v>415</v>
      </c>
      <c r="E424" s="52" t="s">
        <v>297</v>
      </c>
      <c r="F424" s="52">
        <v>2</v>
      </c>
      <c r="G424" s="52">
        <v>650</v>
      </c>
      <c r="H424" s="52">
        <v>485</v>
      </c>
      <c r="I424" s="58">
        <v>533624</v>
      </c>
      <c r="J424" s="52">
        <v>820.96029999999996</v>
      </c>
    </row>
    <row r="425" spans="1:10">
      <c r="A425" s="155" t="s">
        <v>423</v>
      </c>
      <c r="B425" s="52" t="s">
        <v>288</v>
      </c>
      <c r="C425" s="52">
        <v>2025</v>
      </c>
      <c r="D425" s="52" t="s">
        <v>388</v>
      </c>
      <c r="E425" s="52" t="s">
        <v>298</v>
      </c>
      <c r="F425" s="52">
        <v>2</v>
      </c>
      <c r="G425" s="52">
        <v>486</v>
      </c>
      <c r="H425" s="52">
        <v>494</v>
      </c>
      <c r="I425" s="58">
        <v>466610</v>
      </c>
      <c r="J425" s="52">
        <v>800.06619999999998</v>
      </c>
    </row>
    <row r="426" spans="1:10">
      <c r="A426" s="155" t="s">
        <v>423</v>
      </c>
      <c r="B426" s="52" t="s">
        <v>288</v>
      </c>
      <c r="C426" s="52">
        <v>2025</v>
      </c>
      <c r="D426" s="52" t="s">
        <v>363</v>
      </c>
      <c r="E426" s="52" t="s">
        <v>1271</v>
      </c>
      <c r="F426" s="52">
        <v>2</v>
      </c>
      <c r="G426" s="52">
        <v>787</v>
      </c>
      <c r="H426" s="52">
        <v>493</v>
      </c>
      <c r="I426" s="58">
        <v>803820</v>
      </c>
      <c r="J426" s="52">
        <v>785.0883</v>
      </c>
    </row>
    <row r="427" spans="1:10">
      <c r="A427" s="155" t="s">
        <v>442</v>
      </c>
      <c r="B427" s="52" t="s">
        <v>308</v>
      </c>
      <c r="C427" s="52">
        <v>2024</v>
      </c>
      <c r="D427" s="52" t="s">
        <v>123</v>
      </c>
      <c r="E427" s="52" t="s">
        <v>309</v>
      </c>
      <c r="F427" s="52">
        <v>1</v>
      </c>
      <c r="G427" s="52">
        <v>240</v>
      </c>
      <c r="H427" s="52">
        <v>229</v>
      </c>
      <c r="I427" s="58">
        <v>222250</v>
      </c>
      <c r="J427" s="52">
        <v>815.99</v>
      </c>
    </row>
    <row r="428" spans="1:10">
      <c r="A428" s="155" t="s">
        <v>442</v>
      </c>
      <c r="B428" s="52" t="s">
        <v>308</v>
      </c>
      <c r="C428" s="52">
        <v>2024</v>
      </c>
      <c r="D428" s="52" t="s">
        <v>124</v>
      </c>
      <c r="E428" s="52" t="s">
        <v>310</v>
      </c>
      <c r="F428" s="52">
        <v>1</v>
      </c>
      <c r="G428" s="52">
        <v>200</v>
      </c>
      <c r="H428" s="52">
        <v>233</v>
      </c>
      <c r="I428" s="58">
        <v>196440</v>
      </c>
      <c r="J428" s="52">
        <v>825.34</v>
      </c>
    </row>
    <row r="429" spans="1:10">
      <c r="A429" s="155" t="s">
        <v>442</v>
      </c>
      <c r="B429" s="52" t="s">
        <v>308</v>
      </c>
      <c r="C429" s="52">
        <v>2024</v>
      </c>
      <c r="D429" s="52" t="s">
        <v>125</v>
      </c>
      <c r="E429" s="52" t="s">
        <v>311</v>
      </c>
      <c r="F429" s="52">
        <v>1</v>
      </c>
      <c r="G429" s="52">
        <v>280</v>
      </c>
      <c r="H429" s="52">
        <v>227</v>
      </c>
      <c r="I429" s="58">
        <v>278490</v>
      </c>
      <c r="J429" s="52">
        <v>816.65</v>
      </c>
    </row>
    <row r="430" spans="1:10">
      <c r="A430" s="155" t="s">
        <v>442</v>
      </c>
      <c r="B430" s="52" t="s">
        <v>308</v>
      </c>
      <c r="C430" s="52">
        <v>2024</v>
      </c>
      <c r="D430" s="52" t="s">
        <v>126</v>
      </c>
      <c r="E430" s="52" t="s">
        <v>312</v>
      </c>
      <c r="F430" s="52">
        <v>1</v>
      </c>
      <c r="G430" s="52">
        <v>240</v>
      </c>
      <c r="H430" s="52">
        <v>227</v>
      </c>
      <c r="I430" s="58">
        <v>250720</v>
      </c>
      <c r="J430" s="52">
        <v>836.17</v>
      </c>
    </row>
    <row r="431" spans="1:10">
      <c r="A431" s="155" t="s">
        <v>442</v>
      </c>
      <c r="B431" s="52" t="s">
        <v>308</v>
      </c>
      <c r="C431" s="52">
        <v>2024</v>
      </c>
      <c r="D431" s="52" t="s">
        <v>127</v>
      </c>
      <c r="E431" s="52" t="s">
        <v>313</v>
      </c>
      <c r="F431" s="52">
        <v>1</v>
      </c>
      <c r="G431" s="52">
        <v>0</v>
      </c>
      <c r="H431" s="52">
        <v>233</v>
      </c>
      <c r="I431" s="58">
        <v>338350</v>
      </c>
      <c r="J431" s="52">
        <v>1014.47</v>
      </c>
    </row>
    <row r="432" spans="1:10">
      <c r="A432" s="155" t="s">
        <v>442</v>
      </c>
      <c r="B432" s="52" t="s">
        <v>308</v>
      </c>
      <c r="C432" s="52">
        <v>2024</v>
      </c>
      <c r="D432" s="52" t="s">
        <v>128</v>
      </c>
      <c r="E432" s="52" t="s">
        <v>314</v>
      </c>
      <c r="F432" s="52">
        <v>1</v>
      </c>
      <c r="G432" s="52">
        <v>240</v>
      </c>
      <c r="H432" s="52">
        <v>247</v>
      </c>
      <c r="I432" s="58">
        <v>252190</v>
      </c>
      <c r="J432" s="52">
        <v>860.87310000000002</v>
      </c>
    </row>
    <row r="433" spans="1:10">
      <c r="A433" s="155" t="s">
        <v>442</v>
      </c>
      <c r="B433" s="52" t="s">
        <v>308</v>
      </c>
      <c r="C433" s="52">
        <v>2024</v>
      </c>
      <c r="D433" s="52" t="s">
        <v>129</v>
      </c>
      <c r="E433" s="52" t="s">
        <v>315</v>
      </c>
      <c r="F433" s="52">
        <v>2</v>
      </c>
      <c r="G433" s="52">
        <v>240</v>
      </c>
      <c r="H433" s="52">
        <v>253</v>
      </c>
      <c r="I433" s="58">
        <v>250000</v>
      </c>
      <c r="J433" s="52">
        <v>847.16060000000004</v>
      </c>
    </row>
    <row r="434" spans="1:10">
      <c r="A434" s="155" t="s">
        <v>442</v>
      </c>
      <c r="B434" s="52" t="s">
        <v>308</v>
      </c>
      <c r="C434" s="52">
        <v>2024</v>
      </c>
      <c r="D434" s="52" t="s">
        <v>130</v>
      </c>
      <c r="E434" s="52" t="s">
        <v>316</v>
      </c>
      <c r="F434" s="52">
        <v>2</v>
      </c>
      <c r="G434" s="52">
        <v>240</v>
      </c>
      <c r="H434" s="52">
        <v>253</v>
      </c>
      <c r="I434" s="58">
        <v>242930</v>
      </c>
      <c r="J434" s="52">
        <v>827.03340000000003</v>
      </c>
    </row>
    <row r="435" spans="1:10">
      <c r="A435" s="155" t="s">
        <v>442</v>
      </c>
      <c r="B435" s="52" t="s">
        <v>308</v>
      </c>
      <c r="C435" s="52">
        <v>2024</v>
      </c>
      <c r="D435" s="52" t="s">
        <v>131</v>
      </c>
      <c r="E435" s="52" t="s">
        <v>317</v>
      </c>
      <c r="F435" s="52">
        <v>2</v>
      </c>
      <c r="G435" s="52">
        <v>240</v>
      </c>
      <c r="H435" s="52">
        <v>260</v>
      </c>
      <c r="I435" s="58">
        <v>230768</v>
      </c>
      <c r="J435" s="52">
        <v>801.28</v>
      </c>
    </row>
    <row r="436" spans="1:10">
      <c r="A436" s="155" t="s">
        <v>442</v>
      </c>
      <c r="B436" s="52" t="s">
        <v>308</v>
      </c>
      <c r="C436" s="52">
        <v>2024</v>
      </c>
      <c r="D436" s="52" t="s">
        <v>132</v>
      </c>
      <c r="E436" s="52" t="s">
        <v>318</v>
      </c>
      <c r="F436" s="52">
        <v>2</v>
      </c>
      <c r="G436" s="52">
        <v>280</v>
      </c>
      <c r="H436" s="52">
        <v>253</v>
      </c>
      <c r="I436" s="58">
        <v>279060</v>
      </c>
      <c r="J436" s="52">
        <v>795.08</v>
      </c>
    </row>
    <row r="437" spans="1:10">
      <c r="A437" s="155" t="s">
        <v>442</v>
      </c>
      <c r="B437" s="52" t="s">
        <v>308</v>
      </c>
      <c r="C437" s="52">
        <v>2024</v>
      </c>
      <c r="D437" s="52" t="s">
        <v>133</v>
      </c>
      <c r="E437" s="52" t="s">
        <v>319</v>
      </c>
      <c r="F437" s="52">
        <v>2</v>
      </c>
      <c r="G437" s="52">
        <v>240</v>
      </c>
      <c r="H437" s="52">
        <v>242</v>
      </c>
      <c r="I437" s="58">
        <v>239410</v>
      </c>
      <c r="J437" s="52">
        <v>788.9</v>
      </c>
    </row>
    <row r="438" spans="1:10">
      <c r="A438" s="155" t="s">
        <v>442</v>
      </c>
      <c r="B438" s="52" t="s">
        <v>308</v>
      </c>
      <c r="C438" s="52">
        <v>2024</v>
      </c>
      <c r="D438" s="52" t="s">
        <v>134</v>
      </c>
      <c r="E438" s="52" t="s">
        <v>320</v>
      </c>
      <c r="F438" s="52">
        <v>2</v>
      </c>
      <c r="G438" s="52">
        <v>200</v>
      </c>
      <c r="H438" s="52">
        <v>241</v>
      </c>
      <c r="I438" s="58">
        <v>209980</v>
      </c>
      <c r="J438" s="52">
        <v>819.23950000000002</v>
      </c>
    </row>
    <row r="439" spans="1:10">
      <c r="A439" s="155" t="s">
        <v>442</v>
      </c>
      <c r="B439" s="52" t="s">
        <v>308</v>
      </c>
      <c r="C439" s="52">
        <v>2025</v>
      </c>
      <c r="D439" s="52" t="s">
        <v>147</v>
      </c>
      <c r="E439" s="52" t="s">
        <v>321</v>
      </c>
      <c r="F439" s="52">
        <v>1</v>
      </c>
      <c r="G439" s="52">
        <v>160</v>
      </c>
      <c r="H439" s="52">
        <v>240</v>
      </c>
      <c r="I439" s="58">
        <v>163050</v>
      </c>
      <c r="J439" s="52">
        <v>831.59169999999995</v>
      </c>
    </row>
    <row r="440" spans="1:10">
      <c r="A440" s="155" t="s">
        <v>442</v>
      </c>
      <c r="B440" s="52" t="s">
        <v>308</v>
      </c>
      <c r="C440" s="52">
        <v>2025</v>
      </c>
      <c r="D440" s="52" t="s">
        <v>124</v>
      </c>
      <c r="E440" s="52" t="s">
        <v>322</v>
      </c>
      <c r="F440" s="52">
        <v>1</v>
      </c>
      <c r="G440" s="52">
        <v>280</v>
      </c>
      <c r="H440" s="52">
        <v>227</v>
      </c>
      <c r="I440" s="58">
        <v>281240</v>
      </c>
      <c r="J440" s="52">
        <v>807.75030000000004</v>
      </c>
    </row>
    <row r="441" spans="1:10">
      <c r="A441" s="155" t="s">
        <v>442</v>
      </c>
      <c r="B441" s="52" t="s">
        <v>308</v>
      </c>
      <c r="C441" s="52">
        <v>2025</v>
      </c>
      <c r="D441" s="52" t="s">
        <v>125</v>
      </c>
      <c r="E441" s="52" t="s">
        <v>323</v>
      </c>
      <c r="F441" s="52">
        <v>1</v>
      </c>
      <c r="G441" s="52">
        <v>280</v>
      </c>
      <c r="H441" s="52">
        <v>233</v>
      </c>
      <c r="I441" s="58">
        <v>263820</v>
      </c>
      <c r="J441" s="52">
        <v>797.2885</v>
      </c>
    </row>
    <row r="442" spans="1:10">
      <c r="A442" s="155" t="s">
        <v>442</v>
      </c>
      <c r="B442" s="52" t="s">
        <v>308</v>
      </c>
      <c r="C442" s="52">
        <v>2025</v>
      </c>
      <c r="D442" s="52" t="s">
        <v>150</v>
      </c>
      <c r="E442" s="52" t="s">
        <v>324</v>
      </c>
      <c r="F442" s="52">
        <v>1</v>
      </c>
      <c r="G442" s="52">
        <v>240</v>
      </c>
      <c r="H442" s="52">
        <v>240</v>
      </c>
      <c r="I442" s="58">
        <v>225230</v>
      </c>
      <c r="J442" s="52">
        <v>806.57839999999999</v>
      </c>
    </row>
    <row r="443" spans="1:10">
      <c r="A443" s="155" t="s">
        <v>442</v>
      </c>
      <c r="B443" s="52" t="s">
        <v>308</v>
      </c>
      <c r="C443" s="52">
        <v>2025</v>
      </c>
      <c r="D443" s="52" t="s">
        <v>127</v>
      </c>
      <c r="E443" s="52" t="s">
        <v>325</v>
      </c>
      <c r="F443" s="52">
        <v>1</v>
      </c>
      <c r="G443" s="52">
        <v>280</v>
      </c>
      <c r="H443" s="52">
        <v>233</v>
      </c>
      <c r="I443" s="58">
        <v>263670</v>
      </c>
      <c r="J443" s="52">
        <v>776.65300000000002</v>
      </c>
    </row>
    <row r="444" spans="1:10">
      <c r="A444" s="155" t="s">
        <v>442</v>
      </c>
      <c r="B444" s="52" t="s">
        <v>308</v>
      </c>
      <c r="C444" s="52">
        <v>2025</v>
      </c>
      <c r="D444" s="52" t="s">
        <v>152</v>
      </c>
      <c r="E444" s="52" t="s">
        <v>326</v>
      </c>
      <c r="F444" s="52">
        <v>1</v>
      </c>
      <c r="G444" s="52">
        <v>240</v>
      </c>
      <c r="H444" s="52">
        <v>240</v>
      </c>
      <c r="I444" s="58">
        <v>226510</v>
      </c>
      <c r="J444" s="52">
        <v>746.14599999999996</v>
      </c>
    </row>
    <row r="445" spans="1:10">
      <c r="A445" s="155" t="s">
        <v>442</v>
      </c>
      <c r="B445" s="52" t="s">
        <v>308</v>
      </c>
      <c r="C445" s="52">
        <v>2025</v>
      </c>
      <c r="D445" s="52" t="s">
        <v>152</v>
      </c>
      <c r="E445" s="52" t="s">
        <v>327</v>
      </c>
      <c r="F445" s="52">
        <v>1</v>
      </c>
      <c r="G445" s="52">
        <v>280</v>
      </c>
      <c r="H445" s="52">
        <v>247</v>
      </c>
      <c r="I445" s="58">
        <v>491230</v>
      </c>
      <c r="J445" s="52">
        <v>783.57809999999995</v>
      </c>
    </row>
    <row r="446" spans="1:10">
      <c r="A446" s="155" t="s">
        <v>442</v>
      </c>
      <c r="B446" s="52" t="s">
        <v>308</v>
      </c>
      <c r="C446" s="52">
        <v>2025</v>
      </c>
      <c r="D446" s="52" t="s">
        <v>272</v>
      </c>
      <c r="E446" s="52" t="s">
        <v>328</v>
      </c>
      <c r="F446" s="52">
        <v>2</v>
      </c>
      <c r="G446" s="52">
        <v>240</v>
      </c>
      <c r="H446" s="52">
        <v>267</v>
      </c>
      <c r="I446" s="58">
        <v>221890</v>
      </c>
      <c r="J446" s="52">
        <v>733.14329999999995</v>
      </c>
    </row>
    <row r="447" spans="1:10">
      <c r="A447" s="155" t="s">
        <v>442</v>
      </c>
      <c r="B447" s="52" t="s">
        <v>308</v>
      </c>
      <c r="C447" s="52">
        <v>2025</v>
      </c>
      <c r="D447" s="52" t="s">
        <v>386</v>
      </c>
      <c r="E447" s="52" t="s">
        <v>721</v>
      </c>
      <c r="F447" s="52">
        <v>2</v>
      </c>
      <c r="G447" s="52">
        <v>240</v>
      </c>
      <c r="H447" s="52">
        <v>267</v>
      </c>
      <c r="I447" s="58">
        <v>227890</v>
      </c>
      <c r="J447" s="52">
        <v>745.58659999999998</v>
      </c>
    </row>
    <row r="448" spans="1:10">
      <c r="A448" s="155" t="s">
        <v>442</v>
      </c>
      <c r="B448" s="52" t="s">
        <v>308</v>
      </c>
      <c r="C448" s="52">
        <v>2025</v>
      </c>
      <c r="D448" s="52" t="s">
        <v>361</v>
      </c>
      <c r="E448" s="52" t="s">
        <v>1149</v>
      </c>
      <c r="F448" s="52">
        <v>2</v>
      </c>
      <c r="G448" s="52">
        <v>280</v>
      </c>
      <c r="H448" s="52">
        <v>253</v>
      </c>
      <c r="I448" s="58">
        <v>212959</v>
      </c>
      <c r="J448" s="52">
        <v>760.56870000000004</v>
      </c>
    </row>
    <row r="449" spans="1:10">
      <c r="A449" s="155" t="s">
        <v>442</v>
      </c>
      <c r="B449" s="52" t="s">
        <v>308</v>
      </c>
      <c r="C449" s="52">
        <v>2025</v>
      </c>
      <c r="D449" s="52" t="s">
        <v>362</v>
      </c>
      <c r="E449" s="52" t="s">
        <v>1272</v>
      </c>
      <c r="F449" s="52">
        <v>2</v>
      </c>
      <c r="G449" s="52">
        <v>240</v>
      </c>
      <c r="H449" s="52">
        <v>260</v>
      </c>
      <c r="I449" s="58">
        <v>211810</v>
      </c>
      <c r="J449" s="52">
        <v>767.78930000000003</v>
      </c>
    </row>
    <row r="450" spans="1:10">
      <c r="A450" s="155" t="s">
        <v>442</v>
      </c>
      <c r="B450" s="52" t="s">
        <v>308</v>
      </c>
      <c r="C450" s="52">
        <v>2025</v>
      </c>
      <c r="D450" s="52" t="s">
        <v>363</v>
      </c>
      <c r="E450" s="52" t="s">
        <v>1273</v>
      </c>
      <c r="F450" s="52">
        <v>2</v>
      </c>
      <c r="G450" s="52">
        <v>200</v>
      </c>
      <c r="H450" s="52">
        <v>253</v>
      </c>
      <c r="I450" s="58">
        <v>193480</v>
      </c>
      <c r="J450" s="52">
        <v>747.31</v>
      </c>
    </row>
    <row r="451" spans="1:10">
      <c r="A451" s="155" t="s">
        <v>453</v>
      </c>
      <c r="B451" s="52" t="s">
        <v>329</v>
      </c>
      <c r="C451" s="52">
        <v>2024</v>
      </c>
      <c r="D451" s="52" t="s">
        <v>123</v>
      </c>
      <c r="E451" s="52" t="s">
        <v>269</v>
      </c>
      <c r="F451" s="52">
        <v>1</v>
      </c>
      <c r="G451" s="52">
        <v>77</v>
      </c>
      <c r="H451" s="52">
        <v>221</v>
      </c>
      <c r="I451" s="58">
        <v>85230</v>
      </c>
      <c r="J451" s="52">
        <v>825.34</v>
      </c>
    </row>
    <row r="452" spans="1:10">
      <c r="A452" s="155" t="s">
        <v>453</v>
      </c>
      <c r="B452" s="52" t="s">
        <v>329</v>
      </c>
      <c r="C452" s="52">
        <v>2024</v>
      </c>
      <c r="D452" s="52" t="s">
        <v>124</v>
      </c>
      <c r="E452" s="52" t="s">
        <v>162</v>
      </c>
      <c r="F452" s="52">
        <v>1</v>
      </c>
      <c r="G452" s="52">
        <v>68</v>
      </c>
      <c r="H452" s="52">
        <v>213</v>
      </c>
      <c r="I452" s="58">
        <v>77210</v>
      </c>
      <c r="J452" s="52">
        <v>816.65</v>
      </c>
    </row>
    <row r="453" spans="1:10">
      <c r="A453" s="155" t="s">
        <v>453</v>
      </c>
      <c r="B453" s="52" t="s">
        <v>329</v>
      </c>
      <c r="C453" s="52">
        <v>2024</v>
      </c>
      <c r="D453" s="52" t="s">
        <v>125</v>
      </c>
      <c r="E453" s="52" t="s">
        <v>330</v>
      </c>
      <c r="F453" s="52">
        <v>1</v>
      </c>
      <c r="G453" s="52">
        <v>147</v>
      </c>
      <c r="H453" s="52">
        <v>188</v>
      </c>
      <c r="I453" s="58">
        <v>151600</v>
      </c>
      <c r="J453" s="52">
        <v>836.17</v>
      </c>
    </row>
    <row r="454" spans="1:10">
      <c r="A454" s="155" t="s">
        <v>453</v>
      </c>
      <c r="B454" s="52" t="s">
        <v>329</v>
      </c>
      <c r="C454" s="52">
        <v>2024</v>
      </c>
      <c r="D454" s="52" t="s">
        <v>126</v>
      </c>
      <c r="E454" s="52" t="s">
        <v>331</v>
      </c>
      <c r="F454" s="52">
        <v>1</v>
      </c>
      <c r="G454" s="52">
        <v>134</v>
      </c>
      <c r="H454" s="52">
        <v>199</v>
      </c>
      <c r="I454" s="58">
        <v>141960</v>
      </c>
      <c r="J454" s="52">
        <v>845.39</v>
      </c>
    </row>
    <row r="455" spans="1:10">
      <c r="A455" s="155" t="s">
        <v>453</v>
      </c>
      <c r="B455" s="52" t="s">
        <v>329</v>
      </c>
      <c r="C455" s="52">
        <v>2024</v>
      </c>
      <c r="D455" s="52" t="s">
        <v>128</v>
      </c>
      <c r="E455" s="52" t="s">
        <v>166</v>
      </c>
      <c r="F455" s="52">
        <v>1</v>
      </c>
      <c r="G455" s="52">
        <v>180</v>
      </c>
      <c r="H455" s="52">
        <v>223</v>
      </c>
      <c r="I455" s="58">
        <v>181170</v>
      </c>
      <c r="J455" s="52">
        <v>847.16060000000004</v>
      </c>
    </row>
    <row r="456" spans="1:10">
      <c r="A456" s="155" t="s">
        <v>453</v>
      </c>
      <c r="B456" s="52" t="s">
        <v>329</v>
      </c>
      <c r="C456" s="52">
        <v>2024</v>
      </c>
      <c r="D456" s="52" t="s">
        <v>129</v>
      </c>
      <c r="E456" s="52" t="s">
        <v>167</v>
      </c>
      <c r="F456" s="52">
        <v>2</v>
      </c>
      <c r="G456" s="52">
        <v>92</v>
      </c>
      <c r="H456" s="52">
        <v>145</v>
      </c>
      <c r="I456" s="58">
        <v>110770</v>
      </c>
      <c r="J456" s="52">
        <v>827.03340000000003</v>
      </c>
    </row>
    <row r="457" spans="1:10">
      <c r="A457" s="155" t="s">
        <v>453</v>
      </c>
      <c r="B457" s="52" t="s">
        <v>329</v>
      </c>
      <c r="C457" s="52">
        <v>2024</v>
      </c>
      <c r="D457" s="52" t="s">
        <v>130</v>
      </c>
      <c r="E457" s="52" t="s">
        <v>332</v>
      </c>
      <c r="F457" s="52">
        <v>2</v>
      </c>
      <c r="G457" s="52">
        <v>75</v>
      </c>
      <c r="H457" s="52">
        <v>148</v>
      </c>
      <c r="I457" s="58">
        <v>88780</v>
      </c>
      <c r="J457" s="52">
        <v>801.27940000000001</v>
      </c>
    </row>
    <row r="458" spans="1:10">
      <c r="A458" s="155" t="s">
        <v>453</v>
      </c>
      <c r="B458" s="52" t="s">
        <v>329</v>
      </c>
      <c r="C458" s="52">
        <v>2024</v>
      </c>
      <c r="D458" s="52" t="s">
        <v>131</v>
      </c>
      <c r="E458" s="52" t="s">
        <v>333</v>
      </c>
      <c r="F458" s="52">
        <v>2</v>
      </c>
      <c r="G458" s="52">
        <v>106</v>
      </c>
      <c r="H458" s="52">
        <v>149</v>
      </c>
      <c r="I458" s="58">
        <v>112960</v>
      </c>
      <c r="J458" s="52" t="s">
        <v>344</v>
      </c>
    </row>
    <row r="459" spans="1:10">
      <c r="A459" s="155" t="s">
        <v>453</v>
      </c>
      <c r="B459" s="52" t="s">
        <v>329</v>
      </c>
      <c r="C459" s="52">
        <v>2024</v>
      </c>
      <c r="D459" s="52" t="s">
        <v>132</v>
      </c>
      <c r="E459" s="52" t="s">
        <v>334</v>
      </c>
      <c r="F459" s="52">
        <v>2</v>
      </c>
      <c r="G459" s="52">
        <v>53</v>
      </c>
      <c r="H459" s="52">
        <v>142</v>
      </c>
      <c r="I459" s="58">
        <v>62810</v>
      </c>
      <c r="J459" s="52">
        <v>788.91</v>
      </c>
    </row>
    <row r="460" spans="1:10">
      <c r="A460" s="155" t="s">
        <v>453</v>
      </c>
      <c r="B460" s="52" t="s">
        <v>329</v>
      </c>
      <c r="C460" s="52">
        <v>2024</v>
      </c>
      <c r="D460" s="52" t="s">
        <v>133</v>
      </c>
      <c r="E460" s="52" t="s">
        <v>335</v>
      </c>
      <c r="F460" s="52">
        <v>2</v>
      </c>
      <c r="G460" s="52">
        <v>81</v>
      </c>
      <c r="H460" s="52">
        <v>127</v>
      </c>
      <c r="I460" s="58">
        <v>95040</v>
      </c>
      <c r="J460" s="52">
        <v>819.23050000000001</v>
      </c>
    </row>
    <row r="461" spans="1:10">
      <c r="A461" s="155" t="s">
        <v>453</v>
      </c>
      <c r="B461" s="52" t="s">
        <v>329</v>
      </c>
      <c r="C461" s="52">
        <v>2024</v>
      </c>
      <c r="D461" s="52" t="s">
        <v>134</v>
      </c>
      <c r="E461" s="52" t="s">
        <v>336</v>
      </c>
      <c r="F461" s="52">
        <v>2</v>
      </c>
      <c r="G461" s="52">
        <v>280</v>
      </c>
      <c r="H461" s="52">
        <v>98</v>
      </c>
      <c r="I461" s="58">
        <v>240530</v>
      </c>
      <c r="J461" s="52">
        <v>831.59169999999995</v>
      </c>
    </row>
    <row r="462" spans="1:10">
      <c r="A462" s="155" t="s">
        <v>453</v>
      </c>
      <c r="B462" s="52" t="s">
        <v>329</v>
      </c>
      <c r="C462" s="52">
        <v>2025</v>
      </c>
      <c r="D462" s="52" t="s">
        <v>147</v>
      </c>
      <c r="E462" s="52" t="s">
        <v>337</v>
      </c>
      <c r="F462" s="52">
        <v>1</v>
      </c>
      <c r="G462" s="52">
        <v>86</v>
      </c>
      <c r="H462" s="52">
        <v>115</v>
      </c>
      <c r="I462" s="58">
        <v>98550</v>
      </c>
      <c r="J462" s="52">
        <v>807.75</v>
      </c>
    </row>
    <row r="463" spans="1:10">
      <c r="A463" s="155" t="s">
        <v>453</v>
      </c>
      <c r="B463" s="52" t="s">
        <v>329</v>
      </c>
      <c r="C463" s="52">
        <v>2025</v>
      </c>
      <c r="D463" s="52" t="s">
        <v>124</v>
      </c>
      <c r="E463" s="52" t="s">
        <v>338</v>
      </c>
      <c r="F463" s="52">
        <v>1</v>
      </c>
      <c r="G463" s="52">
        <v>55</v>
      </c>
      <c r="H463" s="52">
        <v>114</v>
      </c>
      <c r="I463" s="58">
        <v>79930</v>
      </c>
      <c r="J463" s="52">
        <v>797.29</v>
      </c>
    </row>
    <row r="464" spans="1:10">
      <c r="A464" s="155" t="s">
        <v>453</v>
      </c>
      <c r="B464" s="52" t="s">
        <v>329</v>
      </c>
      <c r="C464" s="52">
        <v>2025</v>
      </c>
      <c r="D464" s="52" t="s">
        <v>125</v>
      </c>
      <c r="E464" s="52" t="s">
        <v>339</v>
      </c>
      <c r="F464" s="52">
        <v>1</v>
      </c>
      <c r="G464" s="52">
        <v>119</v>
      </c>
      <c r="H464" s="52">
        <v>110</v>
      </c>
      <c r="I464" s="58">
        <v>158340</v>
      </c>
      <c r="J464" s="52">
        <v>806.57839999999999</v>
      </c>
    </row>
    <row r="465" spans="1:10">
      <c r="A465" s="155" t="s">
        <v>453</v>
      </c>
      <c r="B465" s="52" t="s">
        <v>329</v>
      </c>
      <c r="C465" s="52">
        <v>2025</v>
      </c>
      <c r="D465" s="52" t="s">
        <v>150</v>
      </c>
      <c r="E465" s="52" t="s">
        <v>340</v>
      </c>
      <c r="F465" s="52">
        <v>1</v>
      </c>
      <c r="G465" s="52">
        <v>27</v>
      </c>
      <c r="H465" s="52">
        <v>112</v>
      </c>
      <c r="I465" s="58">
        <v>83830</v>
      </c>
      <c r="J465" s="52">
        <v>776.65300000000002</v>
      </c>
    </row>
    <row r="466" spans="1:10">
      <c r="A466" s="155" t="s">
        <v>453</v>
      </c>
      <c r="B466" s="52" t="s">
        <v>329</v>
      </c>
      <c r="C466" s="52">
        <v>2025</v>
      </c>
      <c r="D466" s="52" t="s">
        <v>127</v>
      </c>
      <c r="E466" s="52" t="s">
        <v>341</v>
      </c>
      <c r="F466" s="52">
        <v>1</v>
      </c>
      <c r="G466" s="52">
        <v>4</v>
      </c>
      <c r="H466" s="52">
        <v>108</v>
      </c>
      <c r="I466" s="58">
        <v>65700</v>
      </c>
      <c r="J466" s="52">
        <v>746.14599999999996</v>
      </c>
    </row>
    <row r="467" spans="1:10">
      <c r="A467" s="155" t="s">
        <v>453</v>
      </c>
      <c r="B467" s="52" t="s">
        <v>329</v>
      </c>
      <c r="C467" s="52">
        <v>2025</v>
      </c>
      <c r="D467" s="52" t="s">
        <v>152</v>
      </c>
      <c r="E467" s="52" t="s">
        <v>342</v>
      </c>
      <c r="F467" s="52">
        <v>1</v>
      </c>
      <c r="G467" s="52">
        <v>152</v>
      </c>
      <c r="H467" s="52">
        <v>95</v>
      </c>
      <c r="I467" s="58">
        <v>181500</v>
      </c>
      <c r="J467" s="52">
        <v>783.57809999999995</v>
      </c>
    </row>
    <row r="468" spans="1:10">
      <c r="A468" s="155" t="s">
        <v>453</v>
      </c>
      <c r="B468" s="52" t="s">
        <v>329</v>
      </c>
      <c r="C468" s="52">
        <v>2025</v>
      </c>
      <c r="D468" s="52" t="s">
        <v>253</v>
      </c>
      <c r="E468" s="52" t="s">
        <v>343</v>
      </c>
      <c r="F468" s="52">
        <v>2</v>
      </c>
      <c r="G468" s="52">
        <v>144</v>
      </c>
      <c r="H468" s="52">
        <v>74</v>
      </c>
      <c r="I468" s="58">
        <v>166590</v>
      </c>
      <c r="J468" s="52">
        <v>733.14329999999995</v>
      </c>
    </row>
    <row r="469" spans="1:10">
      <c r="A469" s="52" t="s">
        <v>453</v>
      </c>
      <c r="B469" s="52" t="s">
        <v>329</v>
      </c>
      <c r="C469" s="52">
        <v>2025</v>
      </c>
      <c r="D469" s="53" t="s">
        <v>386</v>
      </c>
      <c r="E469" s="53" t="s">
        <v>735</v>
      </c>
      <c r="F469" s="52">
        <v>2</v>
      </c>
      <c r="G469" s="53">
        <v>260</v>
      </c>
      <c r="H469" s="53">
        <v>93</v>
      </c>
      <c r="I469" s="54">
        <v>197748</v>
      </c>
      <c r="J469" s="54">
        <v>760.56870000000004</v>
      </c>
    </row>
    <row r="470" spans="1:10">
      <c r="A470" s="52" t="s">
        <v>453</v>
      </c>
      <c r="B470" s="52" t="s">
        <v>329</v>
      </c>
      <c r="C470" s="52">
        <v>2025</v>
      </c>
      <c r="D470" s="53" t="s">
        <v>415</v>
      </c>
      <c r="E470" s="53" t="s">
        <v>1158</v>
      </c>
      <c r="F470" s="52">
        <v>2</v>
      </c>
      <c r="G470" s="53">
        <v>83</v>
      </c>
      <c r="H470" s="53">
        <v>116</v>
      </c>
      <c r="I470" s="54">
        <v>63727</v>
      </c>
      <c r="J470" s="54">
        <v>767.78930000000003</v>
      </c>
    </row>
    <row r="471" spans="1:10">
      <c r="A471" s="52" t="s">
        <v>453</v>
      </c>
      <c r="B471" s="52" t="s">
        <v>329</v>
      </c>
      <c r="C471" s="52">
        <v>2025</v>
      </c>
      <c r="D471" s="53" t="s">
        <v>363</v>
      </c>
      <c r="E471" s="53" t="s">
        <v>1324</v>
      </c>
      <c r="F471" s="52">
        <v>2</v>
      </c>
      <c r="G471" s="53">
        <v>490</v>
      </c>
      <c r="H471" s="53">
        <v>128</v>
      </c>
      <c r="I471" s="54">
        <v>359193</v>
      </c>
      <c r="J471" s="54">
        <v>733.04679999999996</v>
      </c>
    </row>
    <row r="472" spans="1:10">
      <c r="A472" s="52" t="s">
        <v>453</v>
      </c>
      <c r="B472" s="52" t="s">
        <v>345</v>
      </c>
      <c r="C472" s="52">
        <v>2024</v>
      </c>
      <c r="D472" s="53" t="s">
        <v>123</v>
      </c>
      <c r="E472" s="53" t="s">
        <v>269</v>
      </c>
      <c r="F472" s="52">
        <v>1</v>
      </c>
      <c r="G472" s="53">
        <v>7</v>
      </c>
      <c r="H472" s="53">
        <v>205</v>
      </c>
      <c r="I472" s="54">
        <v>27460</v>
      </c>
      <c r="J472" s="54">
        <v>825.35</v>
      </c>
    </row>
    <row r="473" spans="1:10">
      <c r="A473" s="52" t="s">
        <v>453</v>
      </c>
      <c r="B473" s="52" t="s">
        <v>345</v>
      </c>
      <c r="C473" s="52">
        <v>2024</v>
      </c>
      <c r="D473" s="53" t="s">
        <v>124</v>
      </c>
      <c r="E473" s="53" t="s">
        <v>162</v>
      </c>
      <c r="F473" s="52">
        <v>1</v>
      </c>
      <c r="G473" s="53">
        <v>11</v>
      </c>
      <c r="H473" s="53">
        <v>186</v>
      </c>
      <c r="I473" s="54">
        <v>30660</v>
      </c>
      <c r="J473" s="54">
        <v>816.65</v>
      </c>
    </row>
    <row r="474" spans="1:10">
      <c r="A474" s="52" t="s">
        <v>453</v>
      </c>
      <c r="B474" s="52" t="s">
        <v>345</v>
      </c>
      <c r="C474" s="52">
        <v>2024</v>
      </c>
      <c r="D474" s="53" t="s">
        <v>125</v>
      </c>
      <c r="E474" s="53" t="s">
        <v>330</v>
      </c>
      <c r="F474" s="52">
        <v>1</v>
      </c>
      <c r="G474" s="53">
        <v>59</v>
      </c>
      <c r="H474" s="53">
        <v>167</v>
      </c>
      <c r="I474" s="54">
        <v>78010</v>
      </c>
      <c r="J474" s="54">
        <v>836.17</v>
      </c>
    </row>
    <row r="475" spans="1:10">
      <c r="A475" s="52" t="s">
        <v>453</v>
      </c>
      <c r="B475" s="52" t="s">
        <v>345</v>
      </c>
      <c r="C475" s="52">
        <v>2024</v>
      </c>
      <c r="D475" s="53" t="s">
        <v>126</v>
      </c>
      <c r="E475" s="53" t="s">
        <v>331</v>
      </c>
      <c r="F475" s="52">
        <v>1</v>
      </c>
      <c r="G475" s="53">
        <v>27</v>
      </c>
      <c r="H475" s="53">
        <v>146</v>
      </c>
      <c r="I475" s="54">
        <v>51510</v>
      </c>
      <c r="J475" s="54">
        <v>845.39</v>
      </c>
    </row>
    <row r="476" spans="1:10">
      <c r="A476" s="52" t="s">
        <v>453</v>
      </c>
      <c r="B476" s="52" t="s">
        <v>345</v>
      </c>
      <c r="C476" s="52">
        <v>2024</v>
      </c>
      <c r="D476" s="53" t="s">
        <v>128</v>
      </c>
      <c r="E476" s="53" t="s">
        <v>166</v>
      </c>
      <c r="F476" s="52">
        <v>1</v>
      </c>
      <c r="G476" s="53">
        <v>139</v>
      </c>
      <c r="H476" s="53">
        <v>137</v>
      </c>
      <c r="I476" s="54">
        <v>146430</v>
      </c>
      <c r="J476" s="54">
        <v>847.16060000000004</v>
      </c>
    </row>
    <row r="477" spans="1:10">
      <c r="A477" s="52" t="s">
        <v>453</v>
      </c>
      <c r="B477" s="52" t="s">
        <v>345</v>
      </c>
      <c r="C477" s="52">
        <v>2024</v>
      </c>
      <c r="D477" s="53" t="s">
        <v>129</v>
      </c>
      <c r="E477" s="53" t="s">
        <v>167</v>
      </c>
      <c r="F477" s="52">
        <v>2</v>
      </c>
      <c r="G477" s="53">
        <v>130</v>
      </c>
      <c r="H477" s="53">
        <v>53</v>
      </c>
      <c r="I477" s="54">
        <v>136190</v>
      </c>
      <c r="J477" s="54">
        <v>827.03340000000003</v>
      </c>
    </row>
    <row r="478" spans="1:10">
      <c r="A478" s="52" t="s">
        <v>453</v>
      </c>
      <c r="B478" s="52" t="s">
        <v>345</v>
      </c>
      <c r="C478" s="52">
        <v>2024</v>
      </c>
      <c r="D478" s="53" t="s">
        <v>130</v>
      </c>
      <c r="E478" s="53" t="s">
        <v>332</v>
      </c>
      <c r="F478" s="52">
        <v>2</v>
      </c>
      <c r="G478" s="53">
        <v>9</v>
      </c>
      <c r="H478" s="53">
        <v>74</v>
      </c>
      <c r="I478" s="54">
        <v>35890</v>
      </c>
      <c r="J478" s="54">
        <v>801.27940000000001</v>
      </c>
    </row>
    <row r="479" spans="1:10">
      <c r="A479" s="52" t="s">
        <v>453</v>
      </c>
      <c r="B479" s="52" t="s">
        <v>345</v>
      </c>
      <c r="C479" s="52">
        <v>2024</v>
      </c>
      <c r="D479" s="53" t="s">
        <v>131</v>
      </c>
      <c r="E479" s="53" t="s">
        <v>346</v>
      </c>
      <c r="F479" s="52">
        <v>2</v>
      </c>
      <c r="G479" s="53">
        <v>4</v>
      </c>
      <c r="H479" s="53">
        <v>73</v>
      </c>
      <c r="I479" s="54">
        <v>31860</v>
      </c>
      <c r="J479" s="54">
        <v>795.08</v>
      </c>
    </row>
    <row r="480" spans="1:10">
      <c r="A480" s="52" t="s">
        <v>453</v>
      </c>
      <c r="B480" s="52" t="s">
        <v>345</v>
      </c>
      <c r="C480" s="52">
        <v>2024</v>
      </c>
      <c r="D480" s="53" t="s">
        <v>132</v>
      </c>
      <c r="E480" s="53" t="s">
        <v>334</v>
      </c>
      <c r="F480" s="52">
        <v>2</v>
      </c>
      <c r="G480" s="53">
        <v>130</v>
      </c>
      <c r="H480" s="53">
        <v>64</v>
      </c>
      <c r="I480" s="54">
        <v>123560</v>
      </c>
      <c r="J480" s="54">
        <v>788.91</v>
      </c>
    </row>
    <row r="481" spans="1:10">
      <c r="A481" s="52" t="s">
        <v>453</v>
      </c>
      <c r="B481" s="52" t="s">
        <v>345</v>
      </c>
      <c r="C481" s="52">
        <v>2024</v>
      </c>
      <c r="D481" s="53" t="s">
        <v>133</v>
      </c>
      <c r="E481" s="53" t="s">
        <v>335</v>
      </c>
      <c r="F481" s="52">
        <v>2</v>
      </c>
      <c r="G481" s="53">
        <v>37</v>
      </c>
      <c r="H481" s="53">
        <v>80</v>
      </c>
      <c r="I481" s="54">
        <v>58990</v>
      </c>
      <c r="J481" s="54">
        <v>819.23950000000002</v>
      </c>
    </row>
    <row r="482" spans="1:10">
      <c r="A482" s="52" t="s">
        <v>453</v>
      </c>
      <c r="B482" s="52" t="s">
        <v>345</v>
      </c>
      <c r="C482" s="52">
        <v>2024</v>
      </c>
      <c r="D482" s="50" t="s">
        <v>134</v>
      </c>
      <c r="E482" s="50" t="s">
        <v>347</v>
      </c>
      <c r="F482" s="52">
        <v>2</v>
      </c>
      <c r="G482" s="50">
        <v>339</v>
      </c>
      <c r="H482" s="50">
        <v>75</v>
      </c>
      <c r="I482" s="57">
        <v>310590</v>
      </c>
      <c r="J482" s="57">
        <v>831.59169999999995</v>
      </c>
    </row>
    <row r="483" spans="1:10">
      <c r="A483" s="52" t="s">
        <v>453</v>
      </c>
      <c r="B483" s="52" t="s">
        <v>345</v>
      </c>
      <c r="C483" s="52">
        <v>2025</v>
      </c>
      <c r="D483" s="50" t="s">
        <v>147</v>
      </c>
      <c r="E483" s="50" t="s">
        <v>337</v>
      </c>
      <c r="F483" s="52">
        <v>1</v>
      </c>
      <c r="G483" s="50">
        <v>5</v>
      </c>
      <c r="H483" s="50">
        <v>108</v>
      </c>
      <c r="I483" s="57">
        <v>33120</v>
      </c>
      <c r="J483" s="57">
        <v>807.75</v>
      </c>
    </row>
    <row r="484" spans="1:10">
      <c r="A484" s="52" t="s">
        <v>453</v>
      </c>
      <c r="B484" s="52" t="s">
        <v>345</v>
      </c>
      <c r="C484" s="52">
        <v>2025</v>
      </c>
      <c r="D484" s="50" t="s">
        <v>124</v>
      </c>
      <c r="E484" s="50" t="s">
        <v>338</v>
      </c>
      <c r="F484" s="52">
        <v>1</v>
      </c>
      <c r="G484" s="50">
        <v>6</v>
      </c>
      <c r="H484" s="50">
        <v>87</v>
      </c>
      <c r="I484" s="57">
        <v>46860</v>
      </c>
      <c r="J484" s="57">
        <v>797.29</v>
      </c>
    </row>
    <row r="485" spans="1:10">
      <c r="A485" s="52" t="s">
        <v>453</v>
      </c>
      <c r="B485" s="52" t="s">
        <v>345</v>
      </c>
      <c r="C485" s="52">
        <v>2025</v>
      </c>
      <c r="D485" s="50" t="s">
        <v>125</v>
      </c>
      <c r="E485" s="50" t="s">
        <v>339</v>
      </c>
      <c r="F485" s="52">
        <v>1</v>
      </c>
      <c r="G485" s="50">
        <v>153</v>
      </c>
      <c r="H485" s="50">
        <v>87</v>
      </c>
      <c r="I485" s="57">
        <v>185770</v>
      </c>
      <c r="J485" s="57">
        <v>806.57839999999999</v>
      </c>
    </row>
    <row r="486" spans="1:10">
      <c r="A486" s="52" t="s">
        <v>453</v>
      </c>
      <c r="B486" s="52" t="s">
        <v>345</v>
      </c>
      <c r="C486" s="52">
        <v>2025</v>
      </c>
      <c r="D486" s="50" t="s">
        <v>150</v>
      </c>
      <c r="E486" s="50" t="s">
        <v>348</v>
      </c>
      <c r="F486" s="52">
        <v>1</v>
      </c>
      <c r="G486" s="50">
        <v>5</v>
      </c>
      <c r="H486" s="50">
        <v>112</v>
      </c>
      <c r="I486" s="57">
        <v>66740</v>
      </c>
      <c r="J486" s="57">
        <v>776.65300000000002</v>
      </c>
    </row>
    <row r="487" spans="1:10">
      <c r="A487" s="52" t="s">
        <v>453</v>
      </c>
      <c r="B487" s="52" t="s">
        <v>345</v>
      </c>
      <c r="C487" s="52">
        <v>2025</v>
      </c>
      <c r="D487" s="50" t="s">
        <v>127</v>
      </c>
      <c r="E487" s="50" t="s">
        <v>341</v>
      </c>
      <c r="F487" s="52">
        <v>1</v>
      </c>
      <c r="G487" s="50">
        <v>48</v>
      </c>
      <c r="H487" s="50">
        <v>91</v>
      </c>
      <c r="I487" s="57">
        <v>98530</v>
      </c>
      <c r="J487" s="57">
        <v>746.14599999999996</v>
      </c>
    </row>
    <row r="488" spans="1:10">
      <c r="A488" s="52" t="s">
        <v>453</v>
      </c>
      <c r="B488" s="52" t="s">
        <v>345</v>
      </c>
      <c r="C488" s="52">
        <v>2025</v>
      </c>
      <c r="D488" s="50" t="s">
        <v>152</v>
      </c>
      <c r="E488" s="50" t="s">
        <v>342</v>
      </c>
      <c r="F488" s="52">
        <v>1</v>
      </c>
      <c r="G488" s="50">
        <v>192</v>
      </c>
      <c r="H488" s="50">
        <v>93</v>
      </c>
      <c r="I488" s="57">
        <v>212840</v>
      </c>
      <c r="J488" s="57">
        <v>783.57809999999995</v>
      </c>
    </row>
    <row r="489" spans="1:10">
      <c r="A489" s="52" t="s">
        <v>453</v>
      </c>
      <c r="B489" s="52" t="s">
        <v>345</v>
      </c>
      <c r="C489" s="52">
        <v>2025</v>
      </c>
      <c r="D489" s="50" t="s">
        <v>255</v>
      </c>
      <c r="E489" s="50" t="s">
        <v>343</v>
      </c>
      <c r="F489" s="52">
        <v>2</v>
      </c>
      <c r="G489" s="50">
        <v>379</v>
      </c>
      <c r="H489" s="50">
        <v>68</v>
      </c>
      <c r="I489" s="57">
        <v>338880</v>
      </c>
      <c r="J489" s="57">
        <v>733.14329999999995</v>
      </c>
    </row>
    <row r="490" spans="1:10">
      <c r="A490" s="52" t="s">
        <v>453</v>
      </c>
      <c r="B490" s="52" t="s">
        <v>345</v>
      </c>
      <c r="C490" s="52">
        <v>2025</v>
      </c>
      <c r="D490" s="50" t="s">
        <v>272</v>
      </c>
      <c r="E490" s="50" t="s">
        <v>718</v>
      </c>
      <c r="F490" s="52">
        <v>2</v>
      </c>
      <c r="G490" s="50">
        <v>130</v>
      </c>
      <c r="H490" s="50">
        <v>131</v>
      </c>
      <c r="I490" s="57">
        <v>158210</v>
      </c>
      <c r="J490" s="57">
        <v>745.58659999999998</v>
      </c>
    </row>
    <row r="491" spans="1:10" ht="15" customHeight="1">
      <c r="A491" s="52" t="s">
        <v>453</v>
      </c>
      <c r="B491" s="52" t="s">
        <v>345</v>
      </c>
      <c r="C491" s="52">
        <v>2025</v>
      </c>
      <c r="D491" s="52" t="s">
        <v>386</v>
      </c>
      <c r="E491" s="52" t="s">
        <v>735</v>
      </c>
      <c r="F491" s="52">
        <v>2</v>
      </c>
      <c r="G491" s="52">
        <v>214</v>
      </c>
      <c r="H491" s="52">
        <v>151</v>
      </c>
      <c r="I491" s="58">
        <v>162762</v>
      </c>
      <c r="J491" s="52">
        <v>760.56870000000004</v>
      </c>
    </row>
    <row r="492" spans="1:10" ht="15" customHeight="1">
      <c r="A492" s="52" t="s">
        <v>453</v>
      </c>
      <c r="B492" s="52" t="s">
        <v>345</v>
      </c>
      <c r="C492" s="52">
        <v>2025</v>
      </c>
      <c r="D492" s="52" t="s">
        <v>415</v>
      </c>
      <c r="E492" s="52" t="s">
        <v>1158</v>
      </c>
      <c r="F492" s="52">
        <v>2</v>
      </c>
      <c r="G492" s="52">
        <v>208</v>
      </c>
      <c r="H492" s="52">
        <v>161</v>
      </c>
      <c r="I492" s="58">
        <v>159700</v>
      </c>
      <c r="J492" s="52">
        <v>767.78930000000003</v>
      </c>
    </row>
    <row r="493" spans="1:10" ht="15" customHeight="1">
      <c r="A493" s="52" t="s">
        <v>453</v>
      </c>
      <c r="B493" s="52" t="s">
        <v>345</v>
      </c>
      <c r="C493" s="52">
        <v>2025</v>
      </c>
      <c r="D493" s="52" t="s">
        <v>363</v>
      </c>
      <c r="E493" s="52" t="s">
        <v>172</v>
      </c>
      <c r="F493" s="52">
        <v>2</v>
      </c>
      <c r="G493" s="52">
        <v>335</v>
      </c>
      <c r="H493" s="52">
        <v>190</v>
      </c>
      <c r="I493" s="58">
        <v>245571</v>
      </c>
      <c r="J493" s="52">
        <v>733.04679999999996</v>
      </c>
    </row>
    <row r="494" spans="1:10" ht="15" customHeight="1">
      <c r="A494" s="52" t="s">
        <v>814</v>
      </c>
      <c r="B494" s="52">
        <v>1896200</v>
      </c>
      <c r="C494" s="52">
        <v>2024</v>
      </c>
      <c r="D494" s="52" t="s">
        <v>123</v>
      </c>
      <c r="E494" s="52" t="s">
        <v>349</v>
      </c>
      <c r="F494" s="52">
        <v>1</v>
      </c>
      <c r="G494" s="52">
        <v>0</v>
      </c>
      <c r="H494" s="52"/>
      <c r="I494" s="58">
        <v>0</v>
      </c>
      <c r="J494" s="52">
        <v>870.82</v>
      </c>
    </row>
    <row r="495" spans="1:10" ht="15" customHeight="1">
      <c r="A495" s="52" t="s">
        <v>814</v>
      </c>
      <c r="B495" s="52">
        <v>1896200</v>
      </c>
      <c r="C495" s="52">
        <v>2024</v>
      </c>
      <c r="D495" s="52" t="s">
        <v>124</v>
      </c>
      <c r="E495" s="52" t="s">
        <v>210</v>
      </c>
      <c r="F495" s="52">
        <v>1</v>
      </c>
      <c r="G495" s="52">
        <v>0</v>
      </c>
      <c r="H495" s="52"/>
      <c r="I495" s="58">
        <v>0</v>
      </c>
      <c r="J495" s="52">
        <v>862.37</v>
      </c>
    </row>
    <row r="496" spans="1:10" ht="15" customHeight="1">
      <c r="A496" s="52" t="s">
        <v>814</v>
      </c>
      <c r="B496" s="52">
        <v>1896200</v>
      </c>
      <c r="C496" s="52">
        <v>2024</v>
      </c>
      <c r="D496" s="52" t="s">
        <v>125</v>
      </c>
      <c r="E496" s="52" t="s">
        <v>211</v>
      </c>
      <c r="F496" s="52">
        <v>1</v>
      </c>
      <c r="G496" s="52">
        <v>0</v>
      </c>
      <c r="H496" s="52"/>
      <c r="I496" s="58">
        <v>0</v>
      </c>
      <c r="J496" s="52">
        <v>882.3</v>
      </c>
    </row>
    <row r="497" spans="1:10" ht="15" customHeight="1">
      <c r="A497" s="52" t="s">
        <v>814</v>
      </c>
      <c r="B497" s="52">
        <v>1896200</v>
      </c>
      <c r="C497" s="52">
        <v>2024</v>
      </c>
      <c r="D497" s="52" t="s">
        <v>126</v>
      </c>
      <c r="E497" s="52" t="s">
        <v>176</v>
      </c>
      <c r="F497" s="52">
        <v>1</v>
      </c>
      <c r="G497" s="52">
        <v>0</v>
      </c>
      <c r="H497" s="52"/>
      <c r="I497" s="58">
        <v>0</v>
      </c>
      <c r="J497" s="52">
        <v>890.22</v>
      </c>
    </row>
    <row r="498" spans="1:10">
      <c r="A498" s="52" t="s">
        <v>814</v>
      </c>
      <c r="B498" s="52">
        <v>1896200</v>
      </c>
      <c r="C498" s="52">
        <v>2024</v>
      </c>
      <c r="D498" s="52" t="s">
        <v>127</v>
      </c>
      <c r="E498" s="52" t="s">
        <v>264</v>
      </c>
      <c r="F498" s="52">
        <v>1</v>
      </c>
      <c r="G498" s="52">
        <v>0</v>
      </c>
      <c r="H498" s="52"/>
      <c r="I498" s="58">
        <v>0</v>
      </c>
      <c r="J498" s="52">
        <v>905.66</v>
      </c>
    </row>
    <row r="499" spans="1:10">
      <c r="A499" s="52" t="s">
        <v>814</v>
      </c>
      <c r="B499" s="52">
        <v>1896200</v>
      </c>
      <c r="C499" s="52">
        <v>2024</v>
      </c>
      <c r="D499" s="52" t="s">
        <v>128</v>
      </c>
      <c r="E499" s="52" t="s">
        <v>350</v>
      </c>
      <c r="F499" s="52">
        <v>1</v>
      </c>
      <c r="G499" s="52">
        <v>0</v>
      </c>
      <c r="H499" s="52"/>
      <c r="I499" s="58">
        <v>0</v>
      </c>
      <c r="J499" s="52">
        <v>891.85</v>
      </c>
    </row>
    <row r="500" spans="1:10">
      <c r="A500" s="52" t="s">
        <v>814</v>
      </c>
      <c r="B500" s="52">
        <v>1896200</v>
      </c>
      <c r="C500" s="52">
        <v>2024</v>
      </c>
      <c r="D500" s="52" t="s">
        <v>129</v>
      </c>
      <c r="E500" s="52" t="s">
        <v>214</v>
      </c>
      <c r="F500" s="52">
        <v>2</v>
      </c>
      <c r="G500" s="52">
        <v>7</v>
      </c>
      <c r="H500" s="52"/>
      <c r="I500" s="58">
        <v>6103</v>
      </c>
      <c r="J500" s="52">
        <v>871.86</v>
      </c>
    </row>
    <row r="501" spans="1:10">
      <c r="A501" s="52" t="s">
        <v>814</v>
      </c>
      <c r="B501" s="52">
        <v>1896200</v>
      </c>
      <c r="C501" s="52">
        <v>2024</v>
      </c>
      <c r="D501" s="52" t="s">
        <v>130</v>
      </c>
      <c r="E501" s="52" t="s">
        <v>215</v>
      </c>
      <c r="F501" s="52">
        <v>2</v>
      </c>
      <c r="G501" s="52">
        <v>96</v>
      </c>
      <c r="H501" s="52"/>
      <c r="I501" s="58">
        <v>81235</v>
      </c>
      <c r="J501" s="52">
        <v>846.2</v>
      </c>
    </row>
    <row r="502" spans="1:10">
      <c r="A502" s="52" t="s">
        <v>814</v>
      </c>
      <c r="B502" s="52">
        <v>1896200</v>
      </c>
      <c r="C502" s="52">
        <v>2024</v>
      </c>
      <c r="D502" s="52" t="s">
        <v>131</v>
      </c>
      <c r="E502" s="52" t="s">
        <v>216</v>
      </c>
      <c r="F502" s="52">
        <v>2</v>
      </c>
      <c r="G502" s="52">
        <v>70</v>
      </c>
      <c r="H502" s="52"/>
      <c r="I502" s="58">
        <v>58779</v>
      </c>
      <c r="J502" s="52">
        <v>839.7</v>
      </c>
    </row>
    <row r="503" spans="1:10">
      <c r="A503" s="52" t="s">
        <v>814</v>
      </c>
      <c r="B503" s="52">
        <v>1896200</v>
      </c>
      <c r="C503" s="52">
        <v>2024</v>
      </c>
      <c r="D503" s="52" t="s">
        <v>132</v>
      </c>
      <c r="E503" s="52" t="s">
        <v>217</v>
      </c>
      <c r="F503" s="52">
        <v>2</v>
      </c>
      <c r="G503" s="52">
        <v>79</v>
      </c>
      <c r="H503" s="52"/>
      <c r="I503" s="58">
        <v>65874</v>
      </c>
      <c r="J503" s="52">
        <v>833.85</v>
      </c>
    </row>
    <row r="504" spans="1:10">
      <c r="A504" s="52" t="s">
        <v>814</v>
      </c>
      <c r="B504" s="52">
        <v>1896200</v>
      </c>
      <c r="C504" s="52">
        <v>2024</v>
      </c>
      <c r="D504" s="52" t="s">
        <v>133</v>
      </c>
      <c r="E504" s="52" t="s">
        <v>218</v>
      </c>
      <c r="F504" s="52">
        <v>2</v>
      </c>
      <c r="G504" s="52">
        <v>90</v>
      </c>
      <c r="H504" s="52"/>
      <c r="I504" s="58">
        <v>77798</v>
      </c>
      <c r="J504" s="52">
        <v>864.43</v>
      </c>
    </row>
    <row r="505" spans="1:10">
      <c r="A505" s="52" t="s">
        <v>814</v>
      </c>
      <c r="B505" s="52">
        <v>1896200</v>
      </c>
      <c r="C505" s="52">
        <v>2024</v>
      </c>
      <c r="D505" s="52" t="s">
        <v>134</v>
      </c>
      <c r="E505" s="52" t="s">
        <v>219</v>
      </c>
      <c r="F505" s="52">
        <v>2</v>
      </c>
      <c r="G505" s="52">
        <v>40</v>
      </c>
      <c r="H505" s="52"/>
      <c r="I505" s="58">
        <v>35094</v>
      </c>
      <c r="J505" s="52">
        <v>877.36</v>
      </c>
    </row>
    <row r="506" spans="1:10">
      <c r="A506" s="52" t="s">
        <v>814</v>
      </c>
      <c r="B506" s="52">
        <v>1896200</v>
      </c>
      <c r="C506" s="52">
        <v>2025</v>
      </c>
      <c r="D506" s="52" t="s">
        <v>147</v>
      </c>
      <c r="E506" s="52" t="s">
        <v>220</v>
      </c>
      <c r="F506" s="52">
        <v>1</v>
      </c>
      <c r="G506" s="52">
        <v>109</v>
      </c>
      <c r="H506" s="52"/>
      <c r="I506" s="58">
        <v>93078</v>
      </c>
      <c r="J506" s="52">
        <v>853.92</v>
      </c>
    </row>
    <row r="507" spans="1:10">
      <c r="A507" s="52" t="s">
        <v>814</v>
      </c>
      <c r="B507" s="52">
        <v>1896200</v>
      </c>
      <c r="C507" s="52">
        <v>2025</v>
      </c>
      <c r="D507" s="52" t="s">
        <v>124</v>
      </c>
      <c r="E507" s="52" t="s">
        <v>351</v>
      </c>
      <c r="F507" s="52">
        <v>1</v>
      </c>
      <c r="G507" s="52">
        <v>141</v>
      </c>
      <c r="H507" s="52"/>
      <c r="I507" s="58">
        <v>118963</v>
      </c>
      <c r="J507" s="52">
        <v>843.71</v>
      </c>
    </row>
    <row r="508" spans="1:10">
      <c r="A508" s="52" t="s">
        <v>814</v>
      </c>
      <c r="B508" s="52">
        <v>1896200</v>
      </c>
      <c r="C508" s="52">
        <v>2025</v>
      </c>
      <c r="D508" s="52" t="s">
        <v>125</v>
      </c>
      <c r="E508" s="52" t="s">
        <v>222</v>
      </c>
      <c r="F508" s="52">
        <v>1</v>
      </c>
      <c r="G508" s="52">
        <v>139</v>
      </c>
      <c r="H508" s="52"/>
      <c r="I508" s="58">
        <v>119322</v>
      </c>
      <c r="J508" s="52">
        <v>858.43</v>
      </c>
    </row>
    <row r="509" spans="1:10">
      <c r="A509" s="52" t="s">
        <v>814</v>
      </c>
      <c r="B509" s="52">
        <v>1896200</v>
      </c>
      <c r="C509" s="52">
        <v>2025</v>
      </c>
      <c r="D509" s="52" t="s">
        <v>150</v>
      </c>
      <c r="E509" s="52" t="s">
        <v>352</v>
      </c>
      <c r="F509" s="52">
        <v>1</v>
      </c>
      <c r="G509" s="52">
        <v>129</v>
      </c>
      <c r="H509" s="52"/>
      <c r="I509" s="58">
        <v>107209</v>
      </c>
      <c r="J509" s="52">
        <v>831.08</v>
      </c>
    </row>
    <row r="510" spans="1:10">
      <c r="A510" s="52" t="s">
        <v>814</v>
      </c>
      <c r="B510" s="52">
        <v>1896200</v>
      </c>
      <c r="C510" s="52">
        <v>2025</v>
      </c>
      <c r="D510" s="52" t="s">
        <v>151</v>
      </c>
      <c r="E510" s="52" t="s">
        <v>213</v>
      </c>
      <c r="F510" s="52">
        <v>1</v>
      </c>
      <c r="G510" s="52">
        <v>147</v>
      </c>
      <c r="H510" s="52"/>
      <c r="I510" s="58">
        <v>117515</v>
      </c>
      <c r="J510" s="52">
        <v>799.42</v>
      </c>
    </row>
    <row r="511" spans="1:10">
      <c r="A511" s="52" t="s">
        <v>814</v>
      </c>
      <c r="B511" s="52">
        <v>1896200</v>
      </c>
      <c r="C511" s="52">
        <v>2025</v>
      </c>
      <c r="D511" s="52" t="s">
        <v>152</v>
      </c>
      <c r="E511" s="52" t="s">
        <v>224</v>
      </c>
      <c r="F511" s="52">
        <v>1</v>
      </c>
      <c r="G511" s="52">
        <v>107</v>
      </c>
      <c r="H511" s="52"/>
      <c r="I511" s="58">
        <v>89482</v>
      </c>
      <c r="J511" s="52">
        <v>836.28</v>
      </c>
    </row>
    <row r="512" spans="1:10">
      <c r="A512" s="52" t="s">
        <v>814</v>
      </c>
      <c r="B512" s="52">
        <v>1896200</v>
      </c>
      <c r="C512" s="52">
        <v>2025</v>
      </c>
      <c r="D512" s="52" t="s">
        <v>225</v>
      </c>
      <c r="E512" s="52" t="s">
        <v>226</v>
      </c>
      <c r="F512" s="52">
        <v>2</v>
      </c>
      <c r="G512" s="52">
        <v>130</v>
      </c>
      <c r="H512" s="52"/>
      <c r="I512" s="58">
        <v>102119</v>
      </c>
      <c r="J512" s="52">
        <v>785.53</v>
      </c>
    </row>
    <row r="513" spans="1:10" ht="15" customHeight="1">
      <c r="A513" s="52" t="s">
        <v>814</v>
      </c>
      <c r="B513" s="52">
        <v>1896200</v>
      </c>
      <c r="C513" s="52">
        <v>2025</v>
      </c>
      <c r="D513" s="52" t="s">
        <v>272</v>
      </c>
      <c r="E513" s="52" t="s">
        <v>715</v>
      </c>
      <c r="F513" s="52">
        <v>2</v>
      </c>
      <c r="G513" s="53">
        <v>141</v>
      </c>
      <c r="H513" s="53"/>
      <c r="I513" s="54">
        <v>112542</v>
      </c>
      <c r="J513" s="54">
        <v>798.17</v>
      </c>
    </row>
    <row r="514" spans="1:10" ht="15" customHeight="1">
      <c r="A514" s="52" t="s">
        <v>814</v>
      </c>
      <c r="B514" s="52">
        <v>1896200</v>
      </c>
      <c r="C514" s="52">
        <v>2025</v>
      </c>
      <c r="D514" s="52" t="s">
        <v>386</v>
      </c>
      <c r="E514" s="52" t="s">
        <v>1148</v>
      </c>
      <c r="F514" s="52">
        <v>2</v>
      </c>
      <c r="G514" s="53">
        <v>140</v>
      </c>
      <c r="H514" s="53"/>
      <c r="I514" s="54">
        <v>114637</v>
      </c>
      <c r="J514" s="54">
        <v>818.83</v>
      </c>
    </row>
    <row r="515" spans="1:10" ht="15" customHeight="1">
      <c r="A515" s="52" t="s">
        <v>814</v>
      </c>
      <c r="B515" s="52">
        <v>1896200</v>
      </c>
      <c r="C515" s="52">
        <v>2025</v>
      </c>
      <c r="D515" s="52" t="s">
        <v>415</v>
      </c>
      <c r="E515" s="52" t="s">
        <v>217</v>
      </c>
      <c r="F515" s="52">
        <v>2</v>
      </c>
      <c r="G515" s="53">
        <v>130</v>
      </c>
      <c r="H515" s="53"/>
      <c r="I515" s="54">
        <v>106725</v>
      </c>
      <c r="J515" s="54">
        <v>820.96</v>
      </c>
    </row>
    <row r="516" spans="1:10" ht="15" customHeight="1">
      <c r="A516" s="52" t="s">
        <v>814</v>
      </c>
      <c r="B516" s="52">
        <v>1896200</v>
      </c>
      <c r="C516" s="52">
        <v>2025</v>
      </c>
      <c r="D516" s="52" t="s">
        <v>388</v>
      </c>
      <c r="E516" s="52" t="s">
        <v>1267</v>
      </c>
      <c r="F516" s="52">
        <v>2</v>
      </c>
      <c r="G516" s="53">
        <v>123</v>
      </c>
      <c r="H516" s="53"/>
      <c r="I516" s="54">
        <v>98411</v>
      </c>
      <c r="J516" s="54">
        <v>800.09</v>
      </c>
    </row>
    <row r="517" spans="1:10" ht="15" customHeight="1">
      <c r="A517" s="52" t="s">
        <v>814</v>
      </c>
      <c r="B517" s="52">
        <v>1896195</v>
      </c>
      <c r="C517" s="52">
        <v>2024</v>
      </c>
      <c r="D517" s="52" t="s">
        <v>123</v>
      </c>
      <c r="E517" s="52" t="s">
        <v>349</v>
      </c>
      <c r="F517" s="52">
        <v>1</v>
      </c>
      <c r="G517" s="53">
        <v>0</v>
      </c>
      <c r="H517" s="53"/>
      <c r="I517" s="54">
        <v>0</v>
      </c>
      <c r="J517" s="54">
        <v>870.82</v>
      </c>
    </row>
    <row r="518" spans="1:10" ht="15" customHeight="1">
      <c r="A518" s="52" t="s">
        <v>814</v>
      </c>
      <c r="B518" s="52">
        <v>1896195</v>
      </c>
      <c r="C518" s="52">
        <v>2024</v>
      </c>
      <c r="D518" s="52" t="s">
        <v>124</v>
      </c>
      <c r="E518" s="52" t="s">
        <v>210</v>
      </c>
      <c r="F518" s="52">
        <v>1</v>
      </c>
      <c r="G518" s="53">
        <v>22</v>
      </c>
      <c r="H518" s="53"/>
      <c r="I518" s="54">
        <v>18970</v>
      </c>
      <c r="J518" s="54">
        <v>862.37</v>
      </c>
    </row>
    <row r="519" spans="1:10">
      <c r="A519" s="52" t="s">
        <v>814</v>
      </c>
      <c r="B519" s="52">
        <v>1896195</v>
      </c>
      <c r="C519" s="52">
        <v>2024</v>
      </c>
      <c r="D519" s="52" t="s">
        <v>125</v>
      </c>
      <c r="E519" s="52" t="s">
        <v>211</v>
      </c>
      <c r="F519" s="52">
        <v>1</v>
      </c>
      <c r="G519" s="53">
        <v>152</v>
      </c>
      <c r="H519" s="53"/>
      <c r="I519" s="54">
        <v>134109</v>
      </c>
      <c r="J519" s="54">
        <v>882.3</v>
      </c>
    </row>
    <row r="520" spans="1:10">
      <c r="A520" s="52" t="s">
        <v>814</v>
      </c>
      <c r="B520" s="52">
        <v>1896195</v>
      </c>
      <c r="C520" s="52">
        <v>2024</v>
      </c>
      <c r="D520" s="52" t="s">
        <v>126</v>
      </c>
      <c r="E520" s="52" t="s">
        <v>176</v>
      </c>
      <c r="F520" s="52">
        <v>1</v>
      </c>
      <c r="G520" s="53">
        <v>7</v>
      </c>
      <c r="H520" s="53"/>
      <c r="I520" s="54">
        <v>6232</v>
      </c>
      <c r="J520" s="54">
        <v>890.22</v>
      </c>
    </row>
    <row r="521" spans="1:10">
      <c r="A521" s="52" t="s">
        <v>814</v>
      </c>
      <c r="B521" s="52">
        <v>1896195</v>
      </c>
      <c r="C521" s="52">
        <v>2024</v>
      </c>
      <c r="D521" s="52" t="s">
        <v>127</v>
      </c>
      <c r="E521" s="52" t="s">
        <v>264</v>
      </c>
      <c r="F521" s="52">
        <v>1</v>
      </c>
      <c r="G521" s="53">
        <v>69</v>
      </c>
      <c r="H521" s="53"/>
      <c r="I521" s="54">
        <v>62490</v>
      </c>
      <c r="J521" s="54">
        <v>905.66</v>
      </c>
    </row>
    <row r="522" spans="1:10">
      <c r="A522" s="52" t="s">
        <v>814</v>
      </c>
      <c r="B522" s="52">
        <v>1896195</v>
      </c>
      <c r="C522" s="52">
        <v>2024</v>
      </c>
      <c r="D522" s="52" t="s">
        <v>128</v>
      </c>
      <c r="E522" s="52" t="s">
        <v>350</v>
      </c>
      <c r="F522" s="52">
        <v>1</v>
      </c>
      <c r="G522" s="53">
        <v>4</v>
      </c>
      <c r="H522" s="53"/>
      <c r="I522" s="54">
        <v>3567</v>
      </c>
      <c r="J522" s="54">
        <v>891.85</v>
      </c>
    </row>
    <row r="523" spans="1:10">
      <c r="A523" s="52" t="s">
        <v>814</v>
      </c>
      <c r="B523" s="52">
        <v>1896195</v>
      </c>
      <c r="C523" s="52">
        <v>2024</v>
      </c>
      <c r="D523" s="52" t="s">
        <v>129</v>
      </c>
      <c r="E523" s="52" t="s">
        <v>353</v>
      </c>
      <c r="F523" s="52">
        <v>2</v>
      </c>
      <c r="G523" s="53">
        <v>0</v>
      </c>
      <c r="H523" s="53"/>
      <c r="I523" s="54">
        <v>0</v>
      </c>
      <c r="J523" s="54">
        <v>871.86</v>
      </c>
    </row>
    <row r="524" spans="1:10">
      <c r="A524" s="52" t="s">
        <v>814</v>
      </c>
      <c r="B524" s="52">
        <v>1896195</v>
      </c>
      <c r="C524" s="52">
        <v>2024</v>
      </c>
      <c r="D524" s="52" t="s">
        <v>130</v>
      </c>
      <c r="E524" s="52" t="s">
        <v>215</v>
      </c>
      <c r="F524" s="52">
        <v>2</v>
      </c>
      <c r="G524" s="53">
        <v>2</v>
      </c>
      <c r="H524" s="53"/>
      <c r="I524" s="54">
        <v>1692</v>
      </c>
      <c r="J524" s="54">
        <v>846.2</v>
      </c>
    </row>
    <row r="525" spans="1:10">
      <c r="A525" s="52" t="s">
        <v>814</v>
      </c>
      <c r="B525" s="52">
        <v>1896195</v>
      </c>
      <c r="C525" s="52">
        <v>2024</v>
      </c>
      <c r="D525" s="52" t="s">
        <v>131</v>
      </c>
      <c r="E525" s="52" t="s">
        <v>216</v>
      </c>
      <c r="F525" s="52">
        <v>2</v>
      </c>
      <c r="G525" s="50">
        <v>70</v>
      </c>
      <c r="H525" s="50"/>
      <c r="I525" s="57">
        <v>58779</v>
      </c>
      <c r="J525" s="57">
        <v>839.7</v>
      </c>
    </row>
    <row r="526" spans="1:10">
      <c r="A526" s="52" t="s">
        <v>814</v>
      </c>
      <c r="B526" s="52">
        <v>1896195</v>
      </c>
      <c r="C526" s="52">
        <v>2024</v>
      </c>
      <c r="D526" s="52" t="s">
        <v>132</v>
      </c>
      <c r="E526" s="52" t="s">
        <v>217</v>
      </c>
      <c r="F526" s="52">
        <v>2</v>
      </c>
      <c r="G526" s="50">
        <v>127</v>
      </c>
      <c r="H526" s="50"/>
      <c r="I526" s="57">
        <v>105899</v>
      </c>
      <c r="J526" s="57">
        <v>833.85</v>
      </c>
    </row>
    <row r="527" spans="1:10">
      <c r="A527" s="52" t="s">
        <v>814</v>
      </c>
      <c r="B527" s="52">
        <v>1896195</v>
      </c>
      <c r="C527" s="52">
        <v>2024</v>
      </c>
      <c r="D527" s="52" t="s">
        <v>133</v>
      </c>
      <c r="E527" s="52" t="s">
        <v>218</v>
      </c>
      <c r="F527" s="52">
        <v>2</v>
      </c>
      <c r="G527" s="50">
        <v>126</v>
      </c>
      <c r="H527" s="50"/>
      <c r="I527" s="57">
        <v>108918</v>
      </c>
      <c r="J527" s="57">
        <v>864.43</v>
      </c>
    </row>
    <row r="528" spans="1:10">
      <c r="A528" s="52" t="s">
        <v>814</v>
      </c>
      <c r="B528" s="52">
        <v>1896195</v>
      </c>
      <c r="C528" s="52">
        <v>2024</v>
      </c>
      <c r="D528" s="52" t="s">
        <v>134</v>
      </c>
      <c r="E528" s="52" t="s">
        <v>219</v>
      </c>
      <c r="F528" s="52">
        <v>2</v>
      </c>
      <c r="G528" s="50">
        <v>92</v>
      </c>
      <c r="H528" s="50"/>
      <c r="I528" s="57">
        <v>80717</v>
      </c>
      <c r="J528" s="57">
        <v>877.36</v>
      </c>
    </row>
    <row r="529" spans="1:10">
      <c r="A529" s="52" t="s">
        <v>814</v>
      </c>
      <c r="B529" s="52">
        <v>1896195</v>
      </c>
      <c r="C529" s="52">
        <v>2025</v>
      </c>
      <c r="D529" s="52" t="s">
        <v>147</v>
      </c>
      <c r="E529" s="52" t="s">
        <v>220</v>
      </c>
      <c r="F529" s="52">
        <v>1</v>
      </c>
      <c r="G529" s="50">
        <v>176</v>
      </c>
      <c r="H529" s="50"/>
      <c r="I529" s="57">
        <v>150290</v>
      </c>
      <c r="J529" s="57">
        <v>853.92</v>
      </c>
    </row>
    <row r="530" spans="1:10">
      <c r="A530" s="52" t="s">
        <v>814</v>
      </c>
      <c r="B530" s="52">
        <v>1896195</v>
      </c>
      <c r="C530" s="52">
        <v>2025</v>
      </c>
      <c r="D530" s="52" t="s">
        <v>124</v>
      </c>
      <c r="E530" s="52" t="s">
        <v>351</v>
      </c>
      <c r="F530" s="52">
        <v>1</v>
      </c>
      <c r="G530" s="50">
        <v>154</v>
      </c>
      <c r="H530" s="50"/>
      <c r="I530" s="57">
        <v>129931</v>
      </c>
      <c r="J530" s="57">
        <v>843.71</v>
      </c>
    </row>
    <row r="531" spans="1:10">
      <c r="A531" s="52" t="s">
        <v>814</v>
      </c>
      <c r="B531" s="52">
        <v>1896195</v>
      </c>
      <c r="C531" s="52">
        <v>2025</v>
      </c>
      <c r="D531" s="52" t="s">
        <v>125</v>
      </c>
      <c r="E531" s="52" t="s">
        <v>222</v>
      </c>
      <c r="F531" s="52">
        <v>1</v>
      </c>
      <c r="G531" s="50">
        <v>165</v>
      </c>
      <c r="H531" s="50"/>
      <c r="I531" s="57">
        <v>141641</v>
      </c>
      <c r="J531" s="57">
        <v>858.43</v>
      </c>
    </row>
    <row r="532" spans="1:10">
      <c r="A532" s="52" t="s">
        <v>814</v>
      </c>
      <c r="B532" s="52">
        <v>1896195</v>
      </c>
      <c r="C532" s="52">
        <v>2025</v>
      </c>
      <c r="D532" s="52" t="s">
        <v>150</v>
      </c>
      <c r="E532" s="52" t="s">
        <v>352</v>
      </c>
      <c r="F532" s="52">
        <v>1</v>
      </c>
      <c r="G532" s="50">
        <v>170</v>
      </c>
      <c r="H532" s="50"/>
      <c r="I532" s="57">
        <v>141283</v>
      </c>
      <c r="J532" s="57">
        <v>831.08</v>
      </c>
    </row>
    <row r="533" spans="1:10">
      <c r="A533" s="52" t="s">
        <v>814</v>
      </c>
      <c r="B533" s="52">
        <v>1896195</v>
      </c>
      <c r="C533" s="52">
        <v>2025</v>
      </c>
      <c r="D533" s="52" t="s">
        <v>151</v>
      </c>
      <c r="E533" s="52" t="s">
        <v>213</v>
      </c>
      <c r="F533" s="52">
        <v>1</v>
      </c>
      <c r="G533" s="50">
        <v>195</v>
      </c>
      <c r="H533" s="50"/>
      <c r="I533" s="57">
        <v>155887</v>
      </c>
      <c r="J533" s="57">
        <v>799.42</v>
      </c>
    </row>
    <row r="534" spans="1:10" ht="15" customHeight="1">
      <c r="A534" s="52" t="s">
        <v>814</v>
      </c>
      <c r="B534" s="52">
        <v>1896195</v>
      </c>
      <c r="C534" s="52">
        <v>2025</v>
      </c>
      <c r="D534" s="52" t="s">
        <v>152</v>
      </c>
      <c r="E534" s="52" t="s">
        <v>224</v>
      </c>
      <c r="F534" s="52">
        <v>1</v>
      </c>
      <c r="G534" s="52">
        <v>118</v>
      </c>
      <c r="H534" s="52"/>
      <c r="I534" s="58">
        <v>98681</v>
      </c>
      <c r="J534" s="52">
        <v>836.28</v>
      </c>
    </row>
    <row r="535" spans="1:10" ht="15" customHeight="1">
      <c r="A535" s="52" t="s">
        <v>814</v>
      </c>
      <c r="B535" s="52">
        <v>1896195</v>
      </c>
      <c r="C535" s="52">
        <v>2025</v>
      </c>
      <c r="D535" s="52" t="s">
        <v>225</v>
      </c>
      <c r="E535" s="52" t="s">
        <v>226</v>
      </c>
      <c r="F535" s="52">
        <v>2</v>
      </c>
      <c r="G535" s="52">
        <v>145</v>
      </c>
      <c r="H535" s="52"/>
      <c r="I535" s="58">
        <v>113902</v>
      </c>
      <c r="J535" s="52">
        <v>785.53</v>
      </c>
    </row>
    <row r="536" spans="1:10" ht="15" customHeight="1">
      <c r="A536" s="52" t="s">
        <v>814</v>
      </c>
      <c r="B536" s="52">
        <v>1896195</v>
      </c>
      <c r="C536" s="52">
        <v>2025</v>
      </c>
      <c r="D536" s="52" t="s">
        <v>272</v>
      </c>
      <c r="E536" s="52" t="s">
        <v>715</v>
      </c>
      <c r="F536" s="52">
        <v>2</v>
      </c>
      <c r="G536" s="52">
        <v>150</v>
      </c>
      <c r="H536" s="52"/>
      <c r="I536" s="58">
        <v>119725</v>
      </c>
      <c r="J536" s="52">
        <v>798.17</v>
      </c>
    </row>
    <row r="537" spans="1:10" ht="15" customHeight="1">
      <c r="A537" s="52" t="s">
        <v>814</v>
      </c>
      <c r="B537" s="52">
        <v>1896195</v>
      </c>
      <c r="C537" s="52">
        <v>2025</v>
      </c>
      <c r="D537" s="52" t="s">
        <v>386</v>
      </c>
      <c r="E537" s="52" t="s">
        <v>1148</v>
      </c>
      <c r="F537" s="52">
        <v>2</v>
      </c>
      <c r="G537" s="52">
        <v>132</v>
      </c>
      <c r="H537" s="52"/>
      <c r="I537" s="58">
        <v>108086</v>
      </c>
      <c r="J537" s="52">
        <v>818.83</v>
      </c>
    </row>
    <row r="538" spans="1:10" ht="15" customHeight="1">
      <c r="A538" s="52" t="s">
        <v>814</v>
      </c>
      <c r="B538" s="52">
        <v>1896195</v>
      </c>
      <c r="C538" s="52">
        <v>2025</v>
      </c>
      <c r="D538" s="52" t="s">
        <v>415</v>
      </c>
      <c r="E538" s="52" t="s">
        <v>217</v>
      </c>
      <c r="F538" s="52">
        <v>2</v>
      </c>
      <c r="G538" s="52">
        <v>149</v>
      </c>
      <c r="H538" s="52"/>
      <c r="I538" s="58">
        <v>122323</v>
      </c>
      <c r="J538" s="52">
        <v>820.96</v>
      </c>
    </row>
    <row r="539" spans="1:10" ht="15" customHeight="1">
      <c r="A539" s="52" t="s">
        <v>814</v>
      </c>
      <c r="B539" s="52">
        <v>1896195</v>
      </c>
      <c r="C539" s="52">
        <v>2025</v>
      </c>
      <c r="D539" s="52" t="s">
        <v>388</v>
      </c>
      <c r="E539" s="52" t="s">
        <v>1267</v>
      </c>
      <c r="F539" s="52">
        <v>2</v>
      </c>
      <c r="G539" s="52">
        <v>119</v>
      </c>
      <c r="H539" s="52"/>
      <c r="I539" s="58">
        <v>95210</v>
      </c>
      <c r="J539" s="52">
        <v>800.09</v>
      </c>
    </row>
    <row r="540" spans="1:10">
      <c r="A540" s="52" t="s">
        <v>814</v>
      </c>
      <c r="B540" s="52">
        <v>1896187</v>
      </c>
      <c r="C540" s="52">
        <v>2024</v>
      </c>
      <c r="D540" s="52" t="s">
        <v>123</v>
      </c>
      <c r="E540" s="52" t="s">
        <v>349</v>
      </c>
      <c r="F540" s="52">
        <v>1</v>
      </c>
      <c r="G540" s="52">
        <v>0</v>
      </c>
      <c r="H540" s="52"/>
      <c r="I540" s="58">
        <v>0</v>
      </c>
      <c r="J540" s="52">
        <v>870.82</v>
      </c>
    </row>
    <row r="541" spans="1:10">
      <c r="A541" s="52" t="s">
        <v>814</v>
      </c>
      <c r="B541" s="52">
        <v>1896187</v>
      </c>
      <c r="C541" s="52">
        <v>2024</v>
      </c>
      <c r="D541" s="52" t="s">
        <v>124</v>
      </c>
      <c r="E541" s="52" t="s">
        <v>210</v>
      </c>
      <c r="F541" s="52">
        <v>1</v>
      </c>
      <c r="G541" s="52">
        <v>47</v>
      </c>
      <c r="H541" s="52"/>
      <c r="I541" s="58">
        <v>111190</v>
      </c>
      <c r="J541" s="52">
        <v>862.37</v>
      </c>
    </row>
    <row r="542" spans="1:10">
      <c r="A542" s="52" t="s">
        <v>814</v>
      </c>
      <c r="B542" s="52">
        <v>1896187</v>
      </c>
      <c r="C542" s="52">
        <v>2024</v>
      </c>
      <c r="D542" s="52" t="s">
        <v>125</v>
      </c>
      <c r="E542" s="52" t="s">
        <v>211</v>
      </c>
      <c r="F542" s="52">
        <v>1</v>
      </c>
      <c r="G542" s="52">
        <v>473</v>
      </c>
      <c r="H542" s="52"/>
      <c r="I542" s="58">
        <v>417326</v>
      </c>
      <c r="J542" s="52">
        <v>882.3</v>
      </c>
    </row>
    <row r="543" spans="1:10">
      <c r="A543" s="52" t="s">
        <v>814</v>
      </c>
      <c r="B543" s="52">
        <v>1896187</v>
      </c>
      <c r="C543" s="52">
        <v>2024</v>
      </c>
      <c r="D543" s="52" t="s">
        <v>126</v>
      </c>
      <c r="E543" s="52" t="s">
        <v>354</v>
      </c>
      <c r="F543" s="52">
        <v>1</v>
      </c>
      <c r="G543" s="52">
        <v>171</v>
      </c>
      <c r="H543" s="52"/>
      <c r="I543" s="58">
        <v>152228</v>
      </c>
      <c r="J543" s="52">
        <v>890.22</v>
      </c>
    </row>
    <row r="544" spans="1:10">
      <c r="A544" s="52" t="s">
        <v>814</v>
      </c>
      <c r="B544" s="52">
        <v>1896187</v>
      </c>
      <c r="C544" s="52">
        <v>2024</v>
      </c>
      <c r="D544" s="52" t="s">
        <v>127</v>
      </c>
      <c r="E544" s="52" t="s">
        <v>264</v>
      </c>
      <c r="F544" s="52">
        <v>1</v>
      </c>
      <c r="G544" s="52">
        <v>132</v>
      </c>
      <c r="H544" s="52"/>
      <c r="I544" s="58">
        <v>119547</v>
      </c>
      <c r="J544" s="52">
        <v>905.66</v>
      </c>
    </row>
    <row r="545" spans="1:10">
      <c r="A545" s="52" t="s">
        <v>814</v>
      </c>
      <c r="B545" s="52">
        <v>1896187</v>
      </c>
      <c r="C545" s="52">
        <v>2024</v>
      </c>
      <c r="D545" s="52" t="s">
        <v>128</v>
      </c>
      <c r="E545" s="52" t="s">
        <v>350</v>
      </c>
      <c r="F545" s="52">
        <v>1</v>
      </c>
      <c r="G545" s="52">
        <v>0</v>
      </c>
      <c r="H545" s="52"/>
      <c r="I545" s="58">
        <v>0</v>
      </c>
      <c r="J545" s="52">
        <v>891.85</v>
      </c>
    </row>
    <row r="546" spans="1:10">
      <c r="A546" s="52" t="s">
        <v>814</v>
      </c>
      <c r="B546" s="52">
        <v>1896187</v>
      </c>
      <c r="C546" s="52">
        <v>2024</v>
      </c>
      <c r="D546" s="52" t="s">
        <v>129</v>
      </c>
      <c r="E546" s="52" t="s">
        <v>214</v>
      </c>
      <c r="F546" s="52">
        <v>2</v>
      </c>
      <c r="G546" s="52">
        <v>0</v>
      </c>
      <c r="H546" s="52"/>
      <c r="I546" s="58">
        <v>0</v>
      </c>
      <c r="J546" s="52">
        <v>871.86</v>
      </c>
    </row>
    <row r="547" spans="1:10">
      <c r="A547" s="52" t="s">
        <v>814</v>
      </c>
      <c r="B547" s="52">
        <v>1896187</v>
      </c>
      <c r="C547" s="52">
        <v>2024</v>
      </c>
      <c r="D547" s="52" t="s">
        <v>130</v>
      </c>
      <c r="E547" s="52" t="s">
        <v>215</v>
      </c>
      <c r="F547" s="52">
        <v>2</v>
      </c>
      <c r="G547" s="52">
        <v>2</v>
      </c>
      <c r="H547" s="52"/>
      <c r="I547" s="58">
        <v>1692</v>
      </c>
      <c r="J547" s="52">
        <v>846.2</v>
      </c>
    </row>
    <row r="548" spans="1:10">
      <c r="A548" s="52" t="s">
        <v>814</v>
      </c>
      <c r="B548" s="52">
        <v>1896187</v>
      </c>
      <c r="C548" s="52">
        <v>2024</v>
      </c>
      <c r="D548" s="52" t="s">
        <v>131</v>
      </c>
      <c r="E548" s="52" t="s">
        <v>216</v>
      </c>
      <c r="F548" s="52">
        <v>2</v>
      </c>
      <c r="G548" s="52">
        <v>138</v>
      </c>
      <c r="H548" s="52"/>
      <c r="I548" s="58">
        <v>115879</v>
      </c>
      <c r="J548" s="52">
        <v>839.7</v>
      </c>
    </row>
    <row r="549" spans="1:10">
      <c r="A549" s="52" t="s">
        <v>814</v>
      </c>
      <c r="B549" s="52">
        <v>1896187</v>
      </c>
      <c r="C549" s="52">
        <v>2024</v>
      </c>
      <c r="D549" s="52" t="s">
        <v>132</v>
      </c>
      <c r="E549" s="52" t="s">
        <v>217</v>
      </c>
      <c r="F549" s="52">
        <v>2</v>
      </c>
      <c r="G549" s="52">
        <v>239</v>
      </c>
      <c r="H549" s="52"/>
      <c r="I549" s="58">
        <v>199290</v>
      </c>
      <c r="J549" s="52">
        <v>833.85</v>
      </c>
    </row>
    <row r="550" spans="1:10">
      <c r="A550" s="52" t="s">
        <v>814</v>
      </c>
      <c r="B550" s="52">
        <v>1896187</v>
      </c>
      <c r="C550" s="52">
        <v>2024</v>
      </c>
      <c r="D550" s="52" t="s">
        <v>133</v>
      </c>
      <c r="E550" s="52" t="s">
        <v>218</v>
      </c>
      <c r="F550" s="52">
        <v>2</v>
      </c>
      <c r="G550" s="52">
        <v>206</v>
      </c>
      <c r="H550" s="52"/>
      <c r="I550" s="58">
        <v>178072</v>
      </c>
      <c r="J550" s="52">
        <v>864.43</v>
      </c>
    </row>
    <row r="551" spans="1:10">
      <c r="A551" s="52" t="s">
        <v>814</v>
      </c>
      <c r="B551" s="52">
        <v>1896187</v>
      </c>
      <c r="C551" s="52">
        <v>2024</v>
      </c>
      <c r="D551" s="52" t="s">
        <v>134</v>
      </c>
      <c r="E551" s="52" t="s">
        <v>219</v>
      </c>
      <c r="F551" s="52">
        <v>2</v>
      </c>
      <c r="G551" s="52">
        <v>187</v>
      </c>
      <c r="H551" s="52"/>
      <c r="I551" s="58">
        <v>164067</v>
      </c>
      <c r="J551" s="52">
        <v>877.36</v>
      </c>
    </row>
    <row r="552" spans="1:10">
      <c r="A552" s="52" t="s">
        <v>814</v>
      </c>
      <c r="B552" s="52">
        <v>1896187</v>
      </c>
      <c r="C552" s="52">
        <v>2025</v>
      </c>
      <c r="D552" s="52" t="s">
        <v>147</v>
      </c>
      <c r="E552" s="52" t="s">
        <v>220</v>
      </c>
      <c r="F552" s="52">
        <v>1</v>
      </c>
      <c r="G552" s="52">
        <v>265</v>
      </c>
      <c r="H552" s="52"/>
      <c r="I552" s="58">
        <v>226289</v>
      </c>
      <c r="J552" s="52">
        <v>853.92</v>
      </c>
    </row>
    <row r="553" spans="1:10">
      <c r="A553" s="52" t="s">
        <v>814</v>
      </c>
      <c r="B553" s="52">
        <v>1896187</v>
      </c>
      <c r="C553" s="52">
        <v>2025</v>
      </c>
      <c r="D553" s="52" t="s">
        <v>124</v>
      </c>
      <c r="E553" s="52" t="s">
        <v>351</v>
      </c>
      <c r="F553" s="52">
        <v>1</v>
      </c>
      <c r="G553" s="52">
        <v>254</v>
      </c>
      <c r="H553" s="52"/>
      <c r="I553" s="58">
        <v>214301</v>
      </c>
      <c r="J553" s="52">
        <v>843.71</v>
      </c>
    </row>
    <row r="554" spans="1:10">
      <c r="A554" s="52" t="s">
        <v>814</v>
      </c>
      <c r="B554" s="52">
        <v>1896187</v>
      </c>
      <c r="C554" s="52">
        <v>2025</v>
      </c>
      <c r="D554" s="52" t="s">
        <v>125</v>
      </c>
      <c r="E554" s="52" t="s">
        <v>222</v>
      </c>
      <c r="F554" s="52">
        <v>1</v>
      </c>
      <c r="G554" s="52">
        <v>246</v>
      </c>
      <c r="H554" s="52"/>
      <c r="I554" s="58">
        <v>211174</v>
      </c>
      <c r="J554" s="52">
        <v>858.43</v>
      </c>
    </row>
    <row r="555" spans="1:10" ht="15" customHeight="1">
      <c r="A555" s="52" t="s">
        <v>814</v>
      </c>
      <c r="B555" s="52">
        <v>1896187</v>
      </c>
      <c r="C555" s="52">
        <v>2025</v>
      </c>
      <c r="D555" s="52" t="s">
        <v>150</v>
      </c>
      <c r="E555" s="52" t="s">
        <v>352</v>
      </c>
      <c r="F555" s="52">
        <v>1</v>
      </c>
      <c r="G555" s="52">
        <v>203</v>
      </c>
      <c r="H555" s="52"/>
      <c r="I555" s="58">
        <v>168709</v>
      </c>
      <c r="J555" s="52">
        <v>831.08</v>
      </c>
    </row>
    <row r="556" spans="1:10" ht="15" customHeight="1">
      <c r="A556" s="52" t="s">
        <v>814</v>
      </c>
      <c r="B556" s="52">
        <v>1896187</v>
      </c>
      <c r="C556" s="52">
        <v>2025</v>
      </c>
      <c r="D556" s="52" t="s">
        <v>151</v>
      </c>
      <c r="E556" s="52" t="s">
        <v>213</v>
      </c>
      <c r="F556" s="52">
        <v>1</v>
      </c>
      <c r="G556" s="52">
        <v>223</v>
      </c>
      <c r="H556" s="52"/>
      <c r="I556" s="58">
        <v>178270</v>
      </c>
      <c r="J556" s="52">
        <v>799.42</v>
      </c>
    </row>
    <row r="557" spans="1:10" ht="15" customHeight="1">
      <c r="A557" s="52" t="s">
        <v>814</v>
      </c>
      <c r="B557" s="52">
        <v>1896187</v>
      </c>
      <c r="C557" s="52">
        <v>2025</v>
      </c>
      <c r="D557" s="52" t="s">
        <v>152</v>
      </c>
      <c r="E557" s="52" t="s">
        <v>224</v>
      </c>
      <c r="F557" s="52">
        <v>1</v>
      </c>
      <c r="G557" s="52">
        <v>146</v>
      </c>
      <c r="H557" s="52"/>
      <c r="I557" s="58">
        <v>122097</v>
      </c>
      <c r="J557" s="52">
        <v>836.28</v>
      </c>
    </row>
    <row r="558" spans="1:10" ht="15" customHeight="1">
      <c r="A558" s="52" t="s">
        <v>814</v>
      </c>
      <c r="B558" s="52">
        <v>1896187</v>
      </c>
      <c r="C558" s="52">
        <v>2025</v>
      </c>
      <c r="D558" s="52" t="s">
        <v>225</v>
      </c>
      <c r="E558" s="52" t="s">
        <v>226</v>
      </c>
      <c r="F558" s="52">
        <v>2</v>
      </c>
      <c r="G558" s="52">
        <v>199</v>
      </c>
      <c r="H558" s="52"/>
      <c r="I558" s="58">
        <v>156320</v>
      </c>
      <c r="J558" s="52">
        <v>785.53</v>
      </c>
    </row>
    <row r="559" spans="1:10" ht="15" customHeight="1">
      <c r="A559" s="52" t="s">
        <v>814</v>
      </c>
      <c r="B559" s="52">
        <v>1896187</v>
      </c>
      <c r="C559" s="52">
        <v>2025</v>
      </c>
      <c r="D559" s="52" t="s">
        <v>272</v>
      </c>
      <c r="E559" s="52" t="s">
        <v>715</v>
      </c>
      <c r="F559" s="52">
        <v>2</v>
      </c>
      <c r="G559" s="52">
        <v>206</v>
      </c>
      <c r="H559" s="52"/>
      <c r="I559" s="58">
        <v>164423</v>
      </c>
      <c r="J559" s="52">
        <v>798.17</v>
      </c>
    </row>
    <row r="560" spans="1:10" ht="15" customHeight="1">
      <c r="A560" s="52" t="s">
        <v>814</v>
      </c>
      <c r="B560" s="52">
        <v>1896187</v>
      </c>
      <c r="C560" s="52">
        <v>2025</v>
      </c>
      <c r="D560" s="52" t="s">
        <v>386</v>
      </c>
      <c r="E560" s="52" t="s">
        <v>1148</v>
      </c>
      <c r="F560" s="52">
        <v>2</v>
      </c>
      <c r="G560" s="52">
        <v>201</v>
      </c>
      <c r="H560" s="52"/>
      <c r="I560" s="58">
        <v>164586</v>
      </c>
      <c r="J560" s="52">
        <v>818.83</v>
      </c>
    </row>
    <row r="561" spans="1:10">
      <c r="A561" s="52" t="s">
        <v>814</v>
      </c>
      <c r="B561" s="52">
        <v>1896187</v>
      </c>
      <c r="C561" s="52">
        <v>2025</v>
      </c>
      <c r="D561" s="52" t="s">
        <v>415</v>
      </c>
      <c r="E561" s="52" t="s">
        <v>217</v>
      </c>
      <c r="F561" s="52">
        <v>2</v>
      </c>
      <c r="G561" s="52">
        <v>183</v>
      </c>
      <c r="H561" s="52"/>
      <c r="I561" s="58">
        <v>150236</v>
      </c>
      <c r="J561" s="52">
        <v>820.96</v>
      </c>
    </row>
    <row r="562" spans="1:10">
      <c r="A562" s="52" t="s">
        <v>814</v>
      </c>
      <c r="B562" s="52">
        <v>1896187</v>
      </c>
      <c r="C562" s="52">
        <v>2025</v>
      </c>
      <c r="D562" s="52" t="s">
        <v>388</v>
      </c>
      <c r="E562" s="52" t="s">
        <v>1274</v>
      </c>
      <c r="F562" s="52">
        <v>2</v>
      </c>
      <c r="G562" s="52">
        <v>177</v>
      </c>
      <c r="H562" s="52"/>
      <c r="I562" s="58">
        <v>141615</v>
      </c>
      <c r="J562" s="52">
        <v>800.09</v>
      </c>
    </row>
    <row r="563" spans="1:10">
      <c r="A563" s="52" t="s">
        <v>814</v>
      </c>
      <c r="B563" s="52">
        <v>1896199</v>
      </c>
      <c r="C563" s="52">
        <v>2024</v>
      </c>
      <c r="D563" s="52" t="s">
        <v>123</v>
      </c>
      <c r="E563" s="52" t="s">
        <v>349</v>
      </c>
      <c r="F563" s="52">
        <v>1</v>
      </c>
      <c r="G563" s="52">
        <v>0</v>
      </c>
      <c r="H563" s="52"/>
      <c r="I563" s="58">
        <v>0</v>
      </c>
      <c r="J563" s="52">
        <v>870.82</v>
      </c>
    </row>
    <row r="564" spans="1:10">
      <c r="A564" s="52" t="s">
        <v>814</v>
      </c>
      <c r="B564" s="52">
        <v>1896199</v>
      </c>
      <c r="C564" s="52">
        <v>2024</v>
      </c>
      <c r="D564" s="52" t="s">
        <v>124</v>
      </c>
      <c r="E564" s="52" t="s">
        <v>210</v>
      </c>
      <c r="F564" s="52">
        <v>1</v>
      </c>
      <c r="G564" s="52">
        <v>0</v>
      </c>
      <c r="H564" s="52"/>
      <c r="I564" s="58">
        <v>0</v>
      </c>
      <c r="J564" s="52">
        <v>862.37</v>
      </c>
    </row>
    <row r="565" spans="1:10">
      <c r="A565" s="52" t="s">
        <v>814</v>
      </c>
      <c r="B565" s="52">
        <v>1896199</v>
      </c>
      <c r="C565" s="52">
        <v>2024</v>
      </c>
      <c r="D565" s="52" t="s">
        <v>125</v>
      </c>
      <c r="E565" s="52" t="s">
        <v>211</v>
      </c>
      <c r="F565" s="52">
        <v>1</v>
      </c>
      <c r="G565" s="52">
        <v>0</v>
      </c>
      <c r="H565" s="52"/>
      <c r="I565" s="58">
        <v>0</v>
      </c>
      <c r="J565" s="52">
        <v>882.3</v>
      </c>
    </row>
    <row r="566" spans="1:10">
      <c r="A566" s="52" t="s">
        <v>814</v>
      </c>
      <c r="B566" s="52">
        <v>1896199</v>
      </c>
      <c r="C566" s="52">
        <v>2024</v>
      </c>
      <c r="D566" s="52" t="s">
        <v>126</v>
      </c>
      <c r="E566" s="52" t="s">
        <v>176</v>
      </c>
      <c r="F566" s="52">
        <v>1</v>
      </c>
      <c r="G566" s="52">
        <v>0</v>
      </c>
      <c r="H566" s="52"/>
      <c r="I566" s="58">
        <v>0</v>
      </c>
      <c r="J566" s="52">
        <v>890.22</v>
      </c>
    </row>
    <row r="567" spans="1:10">
      <c r="A567" s="52" t="s">
        <v>814</v>
      </c>
      <c r="B567" s="52">
        <v>1896199</v>
      </c>
      <c r="C567" s="52">
        <v>2024</v>
      </c>
      <c r="D567" s="52" t="s">
        <v>127</v>
      </c>
      <c r="E567" s="52" t="s">
        <v>264</v>
      </c>
      <c r="F567" s="52">
        <v>1</v>
      </c>
      <c r="G567" s="52">
        <v>0</v>
      </c>
      <c r="H567" s="52"/>
      <c r="I567" s="58">
        <v>0</v>
      </c>
      <c r="J567" s="52">
        <v>905.66</v>
      </c>
    </row>
    <row r="568" spans="1:10">
      <c r="A568" s="52" t="s">
        <v>814</v>
      </c>
      <c r="B568" s="52">
        <v>1896199</v>
      </c>
      <c r="C568" s="52">
        <v>2024</v>
      </c>
      <c r="D568" s="52" t="s">
        <v>128</v>
      </c>
      <c r="E568" s="52" t="s">
        <v>350</v>
      </c>
      <c r="F568" s="52">
        <v>1</v>
      </c>
      <c r="G568" s="52">
        <v>0</v>
      </c>
      <c r="H568" s="52"/>
      <c r="I568" s="58">
        <v>0</v>
      </c>
      <c r="J568" s="52">
        <v>891.85</v>
      </c>
    </row>
    <row r="569" spans="1:10">
      <c r="A569" s="52" t="s">
        <v>814</v>
      </c>
      <c r="B569" s="52">
        <v>1896199</v>
      </c>
      <c r="C569" s="52">
        <v>2024</v>
      </c>
      <c r="D569" s="52" t="s">
        <v>129</v>
      </c>
      <c r="E569" s="52" t="s">
        <v>214</v>
      </c>
      <c r="F569" s="52">
        <v>2</v>
      </c>
      <c r="G569" s="52">
        <v>0</v>
      </c>
      <c r="H569" s="52"/>
      <c r="I569" s="58">
        <v>0</v>
      </c>
      <c r="J569" s="52">
        <v>871.86</v>
      </c>
    </row>
    <row r="570" spans="1:10">
      <c r="A570" s="52" t="s">
        <v>814</v>
      </c>
      <c r="B570" s="52">
        <v>1896199</v>
      </c>
      <c r="C570" s="52">
        <v>2024</v>
      </c>
      <c r="D570" s="52" t="s">
        <v>130</v>
      </c>
      <c r="E570" s="52" t="s">
        <v>215</v>
      </c>
      <c r="F570" s="52">
        <v>2</v>
      </c>
      <c r="G570" s="52">
        <v>171</v>
      </c>
      <c r="H570" s="52"/>
      <c r="I570" s="58">
        <v>144700</v>
      </c>
      <c r="J570" s="52">
        <v>846.2</v>
      </c>
    </row>
    <row r="571" spans="1:10">
      <c r="A571" s="52" t="s">
        <v>814</v>
      </c>
      <c r="B571" s="52">
        <v>1896199</v>
      </c>
      <c r="C571" s="52">
        <v>2024</v>
      </c>
      <c r="D571" s="52" t="s">
        <v>131</v>
      </c>
      <c r="E571" s="52" t="s">
        <v>216</v>
      </c>
      <c r="F571" s="52">
        <v>2</v>
      </c>
      <c r="G571" s="52">
        <v>71</v>
      </c>
      <c r="H571" s="52"/>
      <c r="I571" s="58">
        <v>59619</v>
      </c>
      <c r="J571" s="52">
        <v>839.7</v>
      </c>
    </row>
    <row r="572" spans="1:10">
      <c r="A572" s="52" t="s">
        <v>814</v>
      </c>
      <c r="B572" s="52">
        <v>1896199</v>
      </c>
      <c r="C572" s="52">
        <v>2024</v>
      </c>
      <c r="D572" s="52" t="s">
        <v>132</v>
      </c>
      <c r="E572" s="52" t="s">
        <v>217</v>
      </c>
      <c r="F572" s="52">
        <v>2</v>
      </c>
      <c r="G572" s="52">
        <v>184</v>
      </c>
      <c r="H572" s="52"/>
      <c r="I572" s="58">
        <v>153429</v>
      </c>
      <c r="J572" s="52">
        <v>833.85</v>
      </c>
    </row>
    <row r="573" spans="1:10">
      <c r="A573" s="52" t="s">
        <v>814</v>
      </c>
      <c r="B573" s="52">
        <v>1896199</v>
      </c>
      <c r="C573" s="52">
        <v>2024</v>
      </c>
      <c r="D573" s="52" t="s">
        <v>133</v>
      </c>
      <c r="E573" s="52" t="s">
        <v>218</v>
      </c>
      <c r="F573" s="52">
        <v>2</v>
      </c>
      <c r="G573" s="52">
        <v>213</v>
      </c>
      <c r="H573" s="52"/>
      <c r="I573" s="58">
        <v>184123</v>
      </c>
      <c r="J573" s="52">
        <v>864.43</v>
      </c>
    </row>
    <row r="574" spans="1:10">
      <c r="A574" s="52" t="s">
        <v>814</v>
      </c>
      <c r="B574" s="52">
        <v>1896199</v>
      </c>
      <c r="C574" s="52">
        <v>2024</v>
      </c>
      <c r="D574" s="52" t="s">
        <v>134</v>
      </c>
      <c r="E574" s="52" t="s">
        <v>219</v>
      </c>
      <c r="F574" s="52">
        <v>2</v>
      </c>
      <c r="G574" s="52">
        <v>107</v>
      </c>
      <c r="H574" s="52"/>
      <c r="I574" s="58">
        <v>93878</v>
      </c>
      <c r="J574" s="52">
        <v>877.36</v>
      </c>
    </row>
    <row r="575" spans="1:10">
      <c r="A575" s="52" t="s">
        <v>814</v>
      </c>
      <c r="B575" s="52">
        <v>1896199</v>
      </c>
      <c r="C575" s="52">
        <v>2025</v>
      </c>
      <c r="D575" s="52" t="s">
        <v>147</v>
      </c>
      <c r="E575" s="52" t="s">
        <v>220</v>
      </c>
      <c r="F575" s="52">
        <v>1</v>
      </c>
      <c r="G575" s="52">
        <v>164</v>
      </c>
      <c r="H575" s="52"/>
      <c r="I575" s="58">
        <v>140043</v>
      </c>
      <c r="J575" s="52">
        <v>853.92</v>
      </c>
    </row>
    <row r="576" spans="1:10" ht="15" customHeight="1">
      <c r="A576" s="52" t="s">
        <v>814</v>
      </c>
      <c r="B576" s="52">
        <v>1896199</v>
      </c>
      <c r="C576" s="52">
        <v>2025</v>
      </c>
      <c r="D576" s="52" t="s">
        <v>124</v>
      </c>
      <c r="E576" s="52" t="s">
        <v>351</v>
      </c>
      <c r="F576" s="52">
        <v>1</v>
      </c>
      <c r="G576" s="52">
        <v>122</v>
      </c>
      <c r="H576" s="52"/>
      <c r="I576" s="58">
        <v>102932</v>
      </c>
      <c r="J576" s="52">
        <v>843.71</v>
      </c>
    </row>
    <row r="577" spans="1:10" ht="15" customHeight="1">
      <c r="A577" s="52" t="s">
        <v>814</v>
      </c>
      <c r="B577" s="52">
        <v>1896199</v>
      </c>
      <c r="C577" s="52">
        <v>2025</v>
      </c>
      <c r="D577" s="52" t="s">
        <v>125</v>
      </c>
      <c r="E577" s="52" t="s">
        <v>222</v>
      </c>
      <c r="F577" s="52">
        <v>1</v>
      </c>
      <c r="G577" s="52">
        <v>125</v>
      </c>
      <c r="H577" s="52"/>
      <c r="I577" s="58">
        <v>107304</v>
      </c>
      <c r="J577" s="52">
        <v>858.43</v>
      </c>
    </row>
    <row r="578" spans="1:10" ht="15" customHeight="1">
      <c r="A578" s="52" t="s">
        <v>814</v>
      </c>
      <c r="B578" s="52">
        <v>1896199</v>
      </c>
      <c r="C578" s="52">
        <v>2025</v>
      </c>
      <c r="D578" s="52" t="s">
        <v>150</v>
      </c>
      <c r="E578" s="52" t="s">
        <v>352</v>
      </c>
      <c r="F578" s="52">
        <v>1</v>
      </c>
      <c r="G578" s="52">
        <v>121</v>
      </c>
      <c r="H578" s="52"/>
      <c r="I578" s="58">
        <v>100560</v>
      </c>
      <c r="J578" s="52">
        <v>831.08</v>
      </c>
    </row>
    <row r="579" spans="1:10" ht="15" customHeight="1">
      <c r="A579" s="52" t="s">
        <v>814</v>
      </c>
      <c r="B579" s="52">
        <v>1896199</v>
      </c>
      <c r="C579" s="52">
        <v>2025</v>
      </c>
      <c r="D579" s="52" t="s">
        <v>151</v>
      </c>
      <c r="E579" s="52" t="s">
        <v>213</v>
      </c>
      <c r="F579" s="52">
        <v>1</v>
      </c>
      <c r="G579" s="52">
        <v>152</v>
      </c>
      <c r="H579" s="52"/>
      <c r="I579" s="58">
        <v>121512</v>
      </c>
      <c r="J579" s="52">
        <v>799.42</v>
      </c>
    </row>
    <row r="580" spans="1:10" ht="15" customHeight="1">
      <c r="A580" s="52" t="s">
        <v>814</v>
      </c>
      <c r="B580" s="52">
        <v>1896199</v>
      </c>
      <c r="C580" s="52">
        <v>2025</v>
      </c>
      <c r="D580" s="52" t="s">
        <v>152</v>
      </c>
      <c r="E580" s="52" t="s">
        <v>224</v>
      </c>
      <c r="F580" s="52">
        <v>1</v>
      </c>
      <c r="G580" s="52">
        <v>112</v>
      </c>
      <c r="H580" s="52"/>
      <c r="I580" s="58">
        <v>93663</v>
      </c>
      <c r="J580" s="52">
        <v>836.28</v>
      </c>
    </row>
    <row r="581" spans="1:10" ht="15" customHeight="1">
      <c r="A581" s="52" t="s">
        <v>814</v>
      </c>
      <c r="B581" s="52">
        <v>1896199</v>
      </c>
      <c r="C581" s="52">
        <v>2025</v>
      </c>
      <c r="D581" s="52" t="s">
        <v>225</v>
      </c>
      <c r="E581" s="52" t="s">
        <v>226</v>
      </c>
      <c r="F581" s="52">
        <v>2</v>
      </c>
      <c r="G581" s="52">
        <v>125</v>
      </c>
      <c r="H581" s="52"/>
      <c r="I581" s="58">
        <v>98191</v>
      </c>
      <c r="J581" s="52">
        <v>785.53</v>
      </c>
    </row>
    <row r="582" spans="1:10">
      <c r="A582" s="52" t="s">
        <v>814</v>
      </c>
      <c r="B582" s="52">
        <v>1896199</v>
      </c>
      <c r="C582" s="52">
        <v>2025</v>
      </c>
      <c r="D582" s="52" t="s">
        <v>272</v>
      </c>
      <c r="E582" s="52" t="s">
        <v>715</v>
      </c>
      <c r="F582" s="52">
        <v>2</v>
      </c>
      <c r="G582" s="52">
        <v>127</v>
      </c>
      <c r="H582" s="52"/>
      <c r="I582" s="58">
        <v>101367</v>
      </c>
      <c r="J582" s="52">
        <v>798.17</v>
      </c>
    </row>
    <row r="583" spans="1:10">
      <c r="A583" s="52" t="s">
        <v>814</v>
      </c>
      <c r="B583" s="52">
        <v>1896199</v>
      </c>
      <c r="C583" s="52">
        <v>2025</v>
      </c>
      <c r="D583" s="52" t="s">
        <v>386</v>
      </c>
      <c r="E583" s="52" t="s">
        <v>1148</v>
      </c>
      <c r="F583" s="52">
        <v>2</v>
      </c>
      <c r="G583" s="52">
        <v>127</v>
      </c>
      <c r="H583" s="52"/>
      <c r="I583" s="58">
        <v>103992</v>
      </c>
      <c r="J583" s="52">
        <v>818.83</v>
      </c>
    </row>
    <row r="584" spans="1:10">
      <c r="A584" s="52" t="s">
        <v>814</v>
      </c>
      <c r="B584" s="52">
        <v>1896199</v>
      </c>
      <c r="C584" s="52">
        <v>2025</v>
      </c>
      <c r="D584" s="52" t="s">
        <v>415</v>
      </c>
      <c r="E584" s="52" t="s">
        <v>217</v>
      </c>
      <c r="F584" s="52">
        <v>2</v>
      </c>
      <c r="G584" s="52">
        <v>111</v>
      </c>
      <c r="H584" s="52"/>
      <c r="I584" s="58">
        <v>91127</v>
      </c>
      <c r="J584" s="52">
        <v>820.96</v>
      </c>
    </row>
    <row r="585" spans="1:10">
      <c r="A585" s="52" t="s">
        <v>814</v>
      </c>
      <c r="B585" s="52">
        <v>1896199</v>
      </c>
      <c r="C585" s="52">
        <v>2025</v>
      </c>
      <c r="D585" s="52" t="s">
        <v>388</v>
      </c>
      <c r="E585" s="52" t="s">
        <v>1267</v>
      </c>
      <c r="F585" s="52">
        <v>2</v>
      </c>
      <c r="G585" s="52">
        <v>114</v>
      </c>
      <c r="H585" s="52"/>
      <c r="I585" s="58">
        <v>91210</v>
      </c>
      <c r="J585" s="52">
        <v>800.09</v>
      </c>
    </row>
    <row r="586" spans="1:10">
      <c r="A586" s="52" t="s">
        <v>814</v>
      </c>
      <c r="B586" s="52">
        <v>1896190</v>
      </c>
      <c r="C586" s="52">
        <v>2024</v>
      </c>
      <c r="D586" s="52" t="s">
        <v>123</v>
      </c>
      <c r="E586" s="52" t="s">
        <v>349</v>
      </c>
      <c r="F586" s="52">
        <v>1</v>
      </c>
      <c r="G586" s="52">
        <v>0</v>
      </c>
      <c r="H586" s="52"/>
      <c r="I586" s="58">
        <v>0</v>
      </c>
      <c r="J586" s="52">
        <v>870.82</v>
      </c>
    </row>
    <row r="587" spans="1:10">
      <c r="A587" s="52" t="s">
        <v>814</v>
      </c>
      <c r="B587" s="52">
        <v>1896190</v>
      </c>
      <c r="C587" s="52">
        <v>2024</v>
      </c>
      <c r="D587" s="52" t="s">
        <v>124</v>
      </c>
      <c r="E587" s="52" t="s">
        <v>210</v>
      </c>
      <c r="F587" s="52">
        <v>1</v>
      </c>
      <c r="G587" s="52">
        <v>28</v>
      </c>
      <c r="H587" s="52"/>
      <c r="I587" s="58">
        <v>24150</v>
      </c>
      <c r="J587" s="52">
        <v>862.37</v>
      </c>
    </row>
    <row r="588" spans="1:10">
      <c r="A588" s="52" t="s">
        <v>814</v>
      </c>
      <c r="B588" s="52">
        <v>1896190</v>
      </c>
      <c r="C588" s="52">
        <v>2024</v>
      </c>
      <c r="D588" s="52" t="s">
        <v>125</v>
      </c>
      <c r="E588" s="52" t="s">
        <v>211</v>
      </c>
      <c r="F588" s="52">
        <v>1</v>
      </c>
      <c r="G588" s="52">
        <v>314</v>
      </c>
      <c r="H588" s="52"/>
      <c r="I588" s="58">
        <v>301190</v>
      </c>
      <c r="J588" s="52">
        <v>882.3</v>
      </c>
    </row>
    <row r="589" spans="1:10">
      <c r="A589" s="52" t="s">
        <v>814</v>
      </c>
      <c r="B589" s="52">
        <v>1896190</v>
      </c>
      <c r="C589" s="52">
        <v>2024</v>
      </c>
      <c r="D589" s="52" t="s">
        <v>126</v>
      </c>
      <c r="E589" s="52" t="s">
        <v>176</v>
      </c>
      <c r="F589" s="52">
        <v>1</v>
      </c>
      <c r="G589" s="52">
        <v>81</v>
      </c>
      <c r="H589" s="52"/>
      <c r="I589" s="58">
        <v>72108</v>
      </c>
      <c r="J589" s="52">
        <v>890.22</v>
      </c>
    </row>
    <row r="590" spans="1:10">
      <c r="A590" s="52" t="s">
        <v>814</v>
      </c>
      <c r="B590" s="52">
        <v>1896190</v>
      </c>
      <c r="C590" s="52">
        <v>2024</v>
      </c>
      <c r="D590" s="52" t="s">
        <v>127</v>
      </c>
      <c r="E590" s="52" t="s">
        <v>264</v>
      </c>
      <c r="F590" s="52">
        <v>1</v>
      </c>
      <c r="G590" s="52">
        <v>140</v>
      </c>
      <c r="H590" s="52"/>
      <c r="I590" s="58">
        <v>126792</v>
      </c>
      <c r="J590" s="52">
        <v>905.66</v>
      </c>
    </row>
    <row r="591" spans="1:10">
      <c r="A591" s="52" t="s">
        <v>814</v>
      </c>
      <c r="B591" s="52">
        <v>1896190</v>
      </c>
      <c r="C591" s="52">
        <v>2024</v>
      </c>
      <c r="D591" s="52" t="s">
        <v>128</v>
      </c>
      <c r="E591" s="52" t="s">
        <v>350</v>
      </c>
      <c r="F591" s="52">
        <v>1</v>
      </c>
      <c r="G591" s="52">
        <v>84</v>
      </c>
      <c r="H591" s="52"/>
      <c r="I591" s="58">
        <v>74916</v>
      </c>
      <c r="J591" s="52">
        <v>891.85</v>
      </c>
    </row>
    <row r="592" spans="1:10">
      <c r="A592" s="52" t="s">
        <v>814</v>
      </c>
      <c r="B592" s="52">
        <v>1896190</v>
      </c>
      <c r="C592" s="52">
        <v>2024</v>
      </c>
      <c r="D592" s="52" t="s">
        <v>129</v>
      </c>
      <c r="E592" s="52" t="s">
        <v>214</v>
      </c>
      <c r="F592" s="52">
        <v>2</v>
      </c>
      <c r="G592" s="52">
        <v>0</v>
      </c>
      <c r="H592" s="52"/>
      <c r="I592" s="58">
        <v>0</v>
      </c>
      <c r="J592" s="52">
        <v>871.86</v>
      </c>
    </row>
    <row r="593" spans="1:10">
      <c r="A593" s="52" t="s">
        <v>814</v>
      </c>
      <c r="B593" s="52">
        <v>1896190</v>
      </c>
      <c r="C593" s="52">
        <v>2024</v>
      </c>
      <c r="D593" s="52" t="s">
        <v>130</v>
      </c>
      <c r="E593" s="52" t="s">
        <v>355</v>
      </c>
      <c r="F593" s="52">
        <v>2</v>
      </c>
      <c r="G593" s="52">
        <v>0</v>
      </c>
      <c r="H593" s="52"/>
      <c r="I593" s="58">
        <v>0</v>
      </c>
      <c r="J593" s="52">
        <v>846.2</v>
      </c>
    </row>
    <row r="594" spans="1:10">
      <c r="A594" s="52" t="s">
        <v>814</v>
      </c>
      <c r="B594" s="52">
        <v>1896190</v>
      </c>
      <c r="C594" s="52">
        <v>2024</v>
      </c>
      <c r="D594" s="52" t="s">
        <v>131</v>
      </c>
      <c r="E594" s="52" t="s">
        <v>216</v>
      </c>
      <c r="F594" s="52">
        <v>2</v>
      </c>
      <c r="G594" s="52">
        <v>192</v>
      </c>
      <c r="H594" s="52"/>
      <c r="I594" s="58">
        <v>161233</v>
      </c>
      <c r="J594" s="52">
        <v>839.7</v>
      </c>
    </row>
    <row r="595" spans="1:10">
      <c r="A595" s="52" t="s">
        <v>814</v>
      </c>
      <c r="B595" s="52">
        <v>1896190</v>
      </c>
      <c r="C595" s="52">
        <v>2024</v>
      </c>
      <c r="D595" s="52" t="s">
        <v>132</v>
      </c>
      <c r="E595" s="52" t="s">
        <v>217</v>
      </c>
      <c r="F595" s="52">
        <v>2</v>
      </c>
      <c r="G595" s="52">
        <v>299</v>
      </c>
      <c r="H595" s="52"/>
      <c r="I595" s="58">
        <v>249321</v>
      </c>
      <c r="J595" s="52">
        <v>833.85</v>
      </c>
    </row>
    <row r="596" spans="1:10">
      <c r="A596" s="52" t="s">
        <v>814</v>
      </c>
      <c r="B596" s="52">
        <v>1896190</v>
      </c>
      <c r="C596" s="52">
        <v>2024</v>
      </c>
      <c r="D596" s="52" t="s">
        <v>133</v>
      </c>
      <c r="E596" s="52" t="s">
        <v>218</v>
      </c>
      <c r="F596" s="52">
        <v>2</v>
      </c>
      <c r="G596" s="52">
        <v>285</v>
      </c>
      <c r="H596" s="52"/>
      <c r="I596" s="58">
        <v>246361</v>
      </c>
      <c r="J596" s="52">
        <v>864.43</v>
      </c>
    </row>
    <row r="597" spans="1:10" ht="15" customHeight="1">
      <c r="A597" s="52" t="s">
        <v>814</v>
      </c>
      <c r="B597" s="52">
        <v>1896190</v>
      </c>
      <c r="C597" s="52">
        <v>2024</v>
      </c>
      <c r="D597" s="52" t="s">
        <v>134</v>
      </c>
      <c r="E597" s="52" t="s">
        <v>219</v>
      </c>
      <c r="F597" s="52">
        <v>2</v>
      </c>
      <c r="G597" s="52">
        <v>220</v>
      </c>
      <c r="H597" s="52"/>
      <c r="I597" s="58">
        <v>193020</v>
      </c>
      <c r="J597" s="52">
        <v>877.36</v>
      </c>
    </row>
    <row r="598" spans="1:10" ht="15" customHeight="1">
      <c r="A598" s="52" t="s">
        <v>814</v>
      </c>
      <c r="B598" s="52">
        <v>1896190</v>
      </c>
      <c r="C598" s="52">
        <v>2025</v>
      </c>
      <c r="D598" s="52" t="s">
        <v>147</v>
      </c>
      <c r="E598" s="52" t="s">
        <v>220</v>
      </c>
      <c r="F598" s="52">
        <v>1</v>
      </c>
      <c r="G598" s="52">
        <v>323</v>
      </c>
      <c r="H598" s="52"/>
      <c r="I598" s="58">
        <v>275817</v>
      </c>
      <c r="J598" s="52">
        <v>853.92</v>
      </c>
    </row>
    <row r="599" spans="1:10" ht="15" customHeight="1">
      <c r="A599" s="52" t="s">
        <v>814</v>
      </c>
      <c r="B599" s="52">
        <v>1896190</v>
      </c>
      <c r="C599" s="52">
        <v>2025</v>
      </c>
      <c r="D599" s="52" t="s">
        <v>124</v>
      </c>
      <c r="E599" s="52" t="s">
        <v>351</v>
      </c>
      <c r="F599" s="52">
        <v>1</v>
      </c>
      <c r="G599" s="52">
        <v>231</v>
      </c>
      <c r="H599" s="52"/>
      <c r="I599" s="58">
        <v>194896</v>
      </c>
      <c r="J599" s="52">
        <v>843.71</v>
      </c>
    </row>
    <row r="600" spans="1:10" ht="15" customHeight="1">
      <c r="A600" s="52" t="s">
        <v>814</v>
      </c>
      <c r="B600" s="52">
        <v>1896190</v>
      </c>
      <c r="C600" s="52">
        <v>2025</v>
      </c>
      <c r="D600" s="52" t="s">
        <v>125</v>
      </c>
      <c r="E600" s="52" t="s">
        <v>222</v>
      </c>
      <c r="F600" s="52">
        <v>1</v>
      </c>
      <c r="G600" s="52">
        <v>239</v>
      </c>
      <c r="H600" s="52"/>
      <c r="I600" s="58">
        <v>205165</v>
      </c>
      <c r="J600" s="52">
        <v>858.43</v>
      </c>
    </row>
    <row r="601" spans="1:10" ht="15" customHeight="1">
      <c r="A601" s="52" t="s">
        <v>814</v>
      </c>
      <c r="B601" s="52">
        <v>1896190</v>
      </c>
      <c r="C601" s="52">
        <v>2025</v>
      </c>
      <c r="D601" s="52" t="s">
        <v>150</v>
      </c>
      <c r="E601" s="52" t="s">
        <v>352</v>
      </c>
      <c r="F601" s="52">
        <v>1</v>
      </c>
      <c r="G601" s="52">
        <v>216</v>
      </c>
      <c r="H601" s="52"/>
      <c r="I601" s="58">
        <v>179513</v>
      </c>
      <c r="J601" s="52">
        <v>831.08</v>
      </c>
    </row>
    <row r="602" spans="1:10" ht="15" customHeight="1">
      <c r="A602" s="52" t="s">
        <v>814</v>
      </c>
      <c r="B602" s="52">
        <v>1896190</v>
      </c>
      <c r="C602" s="52">
        <v>2025</v>
      </c>
      <c r="D602" s="52" t="s">
        <v>151</v>
      </c>
      <c r="E602" s="52" t="s">
        <v>213</v>
      </c>
      <c r="F602" s="52">
        <v>1</v>
      </c>
      <c r="G602" s="52">
        <v>295</v>
      </c>
      <c r="H602" s="52"/>
      <c r="I602" s="58">
        <v>235828</v>
      </c>
      <c r="J602" s="52">
        <v>799.42</v>
      </c>
    </row>
    <row r="603" spans="1:10">
      <c r="A603" s="52" t="s">
        <v>814</v>
      </c>
      <c r="B603" s="52">
        <v>1896190</v>
      </c>
      <c r="C603" s="52">
        <v>2025</v>
      </c>
      <c r="D603" s="52" t="s">
        <v>152</v>
      </c>
      <c r="E603" s="52" t="s">
        <v>224</v>
      </c>
      <c r="F603" s="52">
        <v>1</v>
      </c>
      <c r="G603" s="52">
        <v>226</v>
      </c>
      <c r="H603" s="52"/>
      <c r="I603" s="58">
        <v>188999</v>
      </c>
      <c r="J603" s="52">
        <v>836.28</v>
      </c>
    </row>
    <row r="604" spans="1:10">
      <c r="A604" s="52" t="s">
        <v>814</v>
      </c>
      <c r="B604" s="52">
        <v>1896190</v>
      </c>
      <c r="C604" s="52">
        <v>2025</v>
      </c>
      <c r="D604" s="52" t="s">
        <v>225</v>
      </c>
      <c r="E604" s="52" t="s">
        <v>226</v>
      </c>
      <c r="F604" s="52">
        <v>2</v>
      </c>
      <c r="G604" s="52">
        <v>285</v>
      </c>
      <c r="H604" s="52"/>
      <c r="I604" s="58">
        <v>223876</v>
      </c>
      <c r="J604" s="52">
        <v>785.53</v>
      </c>
    </row>
    <row r="605" spans="1:10">
      <c r="A605" s="52" t="s">
        <v>814</v>
      </c>
      <c r="B605" s="52">
        <v>1896190</v>
      </c>
      <c r="C605" s="52">
        <v>2025</v>
      </c>
      <c r="D605" s="52" t="s">
        <v>272</v>
      </c>
      <c r="E605" s="52" t="s">
        <v>715</v>
      </c>
      <c r="F605" s="52">
        <v>2</v>
      </c>
      <c r="G605" s="52">
        <v>327</v>
      </c>
      <c r="H605" s="52"/>
      <c r="I605" s="58">
        <v>261001</v>
      </c>
      <c r="J605" s="52">
        <v>798.17</v>
      </c>
    </row>
    <row r="606" spans="1:10">
      <c r="A606" s="52" t="s">
        <v>814</v>
      </c>
      <c r="B606" s="52">
        <v>1896190</v>
      </c>
      <c r="C606" s="52">
        <v>2025</v>
      </c>
      <c r="D606" s="52" t="s">
        <v>386</v>
      </c>
      <c r="E606" s="52" t="s">
        <v>1148</v>
      </c>
      <c r="F606" s="52">
        <v>2</v>
      </c>
      <c r="G606" s="52">
        <v>346</v>
      </c>
      <c r="H606" s="52"/>
      <c r="I606" s="58">
        <v>283317</v>
      </c>
      <c r="J606" s="52">
        <v>818.83</v>
      </c>
    </row>
    <row r="607" spans="1:10">
      <c r="A607" s="52" t="s">
        <v>814</v>
      </c>
      <c r="B607" s="52">
        <v>1896190</v>
      </c>
      <c r="C607" s="52">
        <v>2025</v>
      </c>
      <c r="D607" s="52" t="s">
        <v>415</v>
      </c>
      <c r="E607" s="52" t="s">
        <v>217</v>
      </c>
      <c r="F607" s="52">
        <v>2</v>
      </c>
      <c r="G607" s="52">
        <v>290</v>
      </c>
      <c r="H607" s="52"/>
      <c r="I607" s="58">
        <v>238078</v>
      </c>
      <c r="J607" s="52">
        <v>820.96</v>
      </c>
    </row>
    <row r="608" spans="1:10">
      <c r="A608" s="52" t="s">
        <v>814</v>
      </c>
      <c r="B608" s="52">
        <v>1896190</v>
      </c>
      <c r="C608" s="52">
        <v>2025</v>
      </c>
      <c r="D608" s="52" t="s">
        <v>388</v>
      </c>
      <c r="E608" s="52" t="s">
        <v>1267</v>
      </c>
      <c r="F608" s="52">
        <v>2</v>
      </c>
      <c r="G608" s="52">
        <v>270</v>
      </c>
      <c r="H608" s="52"/>
      <c r="I608" s="58">
        <v>216023</v>
      </c>
      <c r="J608" s="52">
        <v>800.09</v>
      </c>
    </row>
    <row r="609" spans="1:10">
      <c r="A609" s="52" t="s">
        <v>814</v>
      </c>
      <c r="B609" s="52">
        <v>1896194</v>
      </c>
      <c r="C609" s="52">
        <v>2024</v>
      </c>
      <c r="D609" s="52" t="s">
        <v>123</v>
      </c>
      <c r="E609" s="52" t="s">
        <v>349</v>
      </c>
      <c r="F609" s="52">
        <v>1</v>
      </c>
      <c r="G609" s="52">
        <v>0</v>
      </c>
      <c r="H609" s="52"/>
      <c r="I609" s="58">
        <v>0</v>
      </c>
      <c r="J609" s="52">
        <v>870.82</v>
      </c>
    </row>
    <row r="610" spans="1:10">
      <c r="A610" s="52" t="s">
        <v>814</v>
      </c>
      <c r="B610" s="52">
        <v>1896194</v>
      </c>
      <c r="C610" s="52">
        <v>2024</v>
      </c>
      <c r="D610" s="52" t="s">
        <v>124</v>
      </c>
      <c r="E610" s="52" t="s">
        <v>210</v>
      </c>
      <c r="F610" s="52">
        <v>1</v>
      </c>
      <c r="G610" s="52">
        <v>23</v>
      </c>
      <c r="H610" s="52"/>
      <c r="I610" s="58">
        <v>46070</v>
      </c>
      <c r="J610" s="52">
        <v>862.37</v>
      </c>
    </row>
    <row r="611" spans="1:10">
      <c r="A611" s="52" t="s">
        <v>814</v>
      </c>
      <c r="B611" s="52">
        <v>1896194</v>
      </c>
      <c r="C611" s="52">
        <v>2024</v>
      </c>
      <c r="D611" s="52" t="s">
        <v>125</v>
      </c>
      <c r="E611" s="52" t="s">
        <v>211</v>
      </c>
      <c r="F611" s="52">
        <v>1</v>
      </c>
      <c r="G611" s="52">
        <v>52</v>
      </c>
      <c r="H611" s="52"/>
      <c r="I611" s="58">
        <v>45879</v>
      </c>
      <c r="J611" s="52">
        <v>882.3</v>
      </c>
    </row>
    <row r="612" spans="1:10">
      <c r="A612" s="52" t="s">
        <v>814</v>
      </c>
      <c r="B612" s="52">
        <v>1896194</v>
      </c>
      <c r="C612" s="52">
        <v>2024</v>
      </c>
      <c r="D612" s="52" t="s">
        <v>126</v>
      </c>
      <c r="E612" s="52" t="s">
        <v>176</v>
      </c>
      <c r="F612" s="52">
        <v>1</v>
      </c>
      <c r="G612" s="52">
        <v>53</v>
      </c>
      <c r="H612" s="52"/>
      <c r="I612" s="58">
        <v>47182</v>
      </c>
      <c r="J612" s="52">
        <v>890.22</v>
      </c>
    </row>
    <row r="613" spans="1:10">
      <c r="A613" s="52" t="s">
        <v>814</v>
      </c>
      <c r="B613" s="52">
        <v>1896194</v>
      </c>
      <c r="C613" s="52">
        <v>2024</v>
      </c>
      <c r="D613" s="52" t="s">
        <v>127</v>
      </c>
      <c r="E613" s="52" t="s">
        <v>264</v>
      </c>
      <c r="F613" s="52">
        <v>1</v>
      </c>
      <c r="G613" s="52">
        <v>253</v>
      </c>
      <c r="H613" s="52"/>
      <c r="I613" s="58">
        <v>229131</v>
      </c>
      <c r="J613" s="52">
        <v>905.66</v>
      </c>
    </row>
    <row r="614" spans="1:10">
      <c r="A614" s="52" t="s">
        <v>814</v>
      </c>
      <c r="B614" s="52">
        <v>1896194</v>
      </c>
      <c r="C614" s="52">
        <v>2024</v>
      </c>
      <c r="D614" s="52" t="s">
        <v>128</v>
      </c>
      <c r="E614" s="52" t="s">
        <v>350</v>
      </c>
      <c r="F614" s="52">
        <v>1</v>
      </c>
      <c r="G614" s="52">
        <v>6</v>
      </c>
      <c r="H614" s="52"/>
      <c r="I614" s="58">
        <v>5351</v>
      </c>
      <c r="J614" s="52">
        <v>891.85</v>
      </c>
    </row>
    <row r="615" spans="1:10">
      <c r="A615" s="52" t="s">
        <v>814</v>
      </c>
      <c r="B615" s="52">
        <v>1896194</v>
      </c>
      <c r="C615" s="52">
        <v>2024</v>
      </c>
      <c r="D615" s="52" t="s">
        <v>129</v>
      </c>
      <c r="E615" s="52" t="s">
        <v>214</v>
      </c>
      <c r="F615" s="52">
        <v>2</v>
      </c>
      <c r="G615" s="52">
        <v>0</v>
      </c>
      <c r="H615" s="52"/>
      <c r="I615" s="58">
        <v>0</v>
      </c>
      <c r="J615" s="52">
        <v>871.86</v>
      </c>
    </row>
    <row r="616" spans="1:10">
      <c r="A616" s="52" t="s">
        <v>814</v>
      </c>
      <c r="B616" s="52">
        <v>1896194</v>
      </c>
      <c r="C616" s="52">
        <v>2024</v>
      </c>
      <c r="D616" s="52" t="s">
        <v>130</v>
      </c>
      <c r="E616" s="52" t="s">
        <v>215</v>
      </c>
      <c r="F616" s="52">
        <v>2</v>
      </c>
      <c r="G616" s="52">
        <v>0</v>
      </c>
      <c r="H616" s="52"/>
      <c r="I616" s="58">
        <v>0</v>
      </c>
      <c r="J616" s="52">
        <v>846.2</v>
      </c>
    </row>
    <row r="617" spans="1:10">
      <c r="A617" s="52" t="s">
        <v>814</v>
      </c>
      <c r="B617" s="52">
        <v>1896194</v>
      </c>
      <c r="C617" s="52">
        <v>2024</v>
      </c>
      <c r="D617" s="52" t="s">
        <v>131</v>
      </c>
      <c r="E617" s="52" t="s">
        <v>216</v>
      </c>
      <c r="F617" s="52">
        <v>2</v>
      </c>
      <c r="G617" s="52">
        <v>166</v>
      </c>
      <c r="H617" s="52"/>
      <c r="I617" s="58">
        <v>139391</v>
      </c>
      <c r="J617" s="52">
        <v>839.7</v>
      </c>
    </row>
    <row r="618" spans="1:10" ht="15" customHeight="1">
      <c r="A618" s="52" t="s">
        <v>814</v>
      </c>
      <c r="B618" s="52">
        <v>1896194</v>
      </c>
      <c r="C618" s="52">
        <v>2024</v>
      </c>
      <c r="D618" s="52" t="s">
        <v>132</v>
      </c>
      <c r="E618" s="52" t="s">
        <v>217</v>
      </c>
      <c r="F618" s="52">
        <v>2</v>
      </c>
      <c r="G618" s="52">
        <v>165</v>
      </c>
      <c r="H618" s="52"/>
      <c r="I618" s="58">
        <v>137585</v>
      </c>
      <c r="J618" s="52">
        <v>833.85</v>
      </c>
    </row>
    <row r="619" spans="1:10" ht="15" customHeight="1">
      <c r="A619" s="52" t="s">
        <v>814</v>
      </c>
      <c r="B619" s="52">
        <v>1896194</v>
      </c>
      <c r="C619" s="52">
        <v>2024</v>
      </c>
      <c r="D619" s="52" t="s">
        <v>133</v>
      </c>
      <c r="E619" s="52" t="s">
        <v>218</v>
      </c>
      <c r="F619" s="52">
        <v>2</v>
      </c>
      <c r="G619" s="52">
        <v>171</v>
      </c>
      <c r="H619" s="52"/>
      <c r="I619" s="58">
        <v>147817</v>
      </c>
      <c r="J619" s="52">
        <v>864.43</v>
      </c>
    </row>
    <row r="620" spans="1:10" ht="15" customHeight="1">
      <c r="A620" s="52" t="s">
        <v>814</v>
      </c>
      <c r="B620" s="52">
        <v>1896194</v>
      </c>
      <c r="C620" s="52">
        <v>2024</v>
      </c>
      <c r="D620" s="52" t="s">
        <v>134</v>
      </c>
      <c r="E620" s="52" t="s">
        <v>219</v>
      </c>
      <c r="F620" s="52">
        <v>2</v>
      </c>
      <c r="G620" s="52">
        <v>156</v>
      </c>
      <c r="H620" s="52"/>
      <c r="I620" s="58">
        <v>136868</v>
      </c>
      <c r="J620" s="52">
        <v>877.36</v>
      </c>
    </row>
    <row r="621" spans="1:10" ht="15" customHeight="1">
      <c r="A621" s="52" t="s">
        <v>814</v>
      </c>
      <c r="B621" s="52">
        <v>1896194</v>
      </c>
      <c r="C621" s="52">
        <v>2025</v>
      </c>
      <c r="D621" s="52" t="s">
        <v>147</v>
      </c>
      <c r="E621" s="52" t="s">
        <v>220</v>
      </c>
      <c r="F621" s="52">
        <v>1</v>
      </c>
      <c r="G621" s="52">
        <v>197</v>
      </c>
      <c r="H621" s="52"/>
      <c r="I621" s="58">
        <v>168223</v>
      </c>
      <c r="J621" s="52">
        <v>853.92</v>
      </c>
    </row>
    <row r="622" spans="1:10" ht="15" customHeight="1">
      <c r="A622" s="52" t="s">
        <v>814</v>
      </c>
      <c r="B622" s="52">
        <v>1896194</v>
      </c>
      <c r="C622" s="52">
        <v>2025</v>
      </c>
      <c r="D622" s="52" t="s">
        <v>124</v>
      </c>
      <c r="E622" s="52" t="s">
        <v>351</v>
      </c>
      <c r="F622" s="52">
        <v>1</v>
      </c>
      <c r="G622" s="52">
        <v>142</v>
      </c>
      <c r="H622" s="52"/>
      <c r="I622" s="58">
        <v>119806</v>
      </c>
      <c r="J622" s="52">
        <v>843.71</v>
      </c>
    </row>
    <row r="623" spans="1:10" ht="15" customHeight="1">
      <c r="A623" s="52" t="s">
        <v>814</v>
      </c>
      <c r="B623" s="52">
        <v>1896194</v>
      </c>
      <c r="C623" s="52">
        <v>2025</v>
      </c>
      <c r="D623" s="52" t="s">
        <v>125</v>
      </c>
      <c r="E623" s="52" t="s">
        <v>222</v>
      </c>
      <c r="F623" s="52">
        <v>1</v>
      </c>
      <c r="G623" s="52">
        <v>166</v>
      </c>
      <c r="H623" s="52"/>
      <c r="I623" s="58">
        <v>142499</v>
      </c>
      <c r="J623" s="52">
        <v>858.43</v>
      </c>
    </row>
    <row r="624" spans="1:10">
      <c r="A624" s="52" t="s">
        <v>814</v>
      </c>
      <c r="B624" s="52">
        <v>1896194</v>
      </c>
      <c r="C624" s="52">
        <v>2025</v>
      </c>
      <c r="D624" s="52" t="s">
        <v>150</v>
      </c>
      <c r="E624" s="52" t="s">
        <v>352</v>
      </c>
      <c r="F624" s="52">
        <v>1</v>
      </c>
      <c r="G624" s="52">
        <v>163</v>
      </c>
      <c r="H624" s="52"/>
      <c r="I624" s="58">
        <v>135466</v>
      </c>
      <c r="J624" s="52">
        <v>831.08</v>
      </c>
    </row>
    <row r="625" spans="1:10">
      <c r="A625" s="52" t="s">
        <v>814</v>
      </c>
      <c r="B625" s="52">
        <v>1896194</v>
      </c>
      <c r="C625" s="52">
        <v>2025</v>
      </c>
      <c r="D625" s="52" t="s">
        <v>127</v>
      </c>
      <c r="E625" s="52" t="s">
        <v>213</v>
      </c>
      <c r="F625" s="52">
        <v>1</v>
      </c>
      <c r="G625" s="52">
        <v>182</v>
      </c>
      <c r="H625" s="52"/>
      <c r="I625" s="58">
        <v>145494</v>
      </c>
      <c r="J625" s="52">
        <v>799.42</v>
      </c>
    </row>
    <row r="626" spans="1:10">
      <c r="A626" s="52" t="s">
        <v>814</v>
      </c>
      <c r="B626" s="52">
        <v>1896194</v>
      </c>
      <c r="C626" s="52">
        <v>2025</v>
      </c>
      <c r="D626" s="52" t="s">
        <v>152</v>
      </c>
      <c r="E626" s="52" t="s">
        <v>224</v>
      </c>
      <c r="F626" s="52">
        <v>1</v>
      </c>
      <c r="G626" s="52">
        <v>157</v>
      </c>
      <c r="H626" s="52"/>
      <c r="I626" s="58">
        <v>131296</v>
      </c>
      <c r="J626" s="52">
        <v>836.28</v>
      </c>
    </row>
    <row r="627" spans="1:10">
      <c r="A627" s="52" t="s">
        <v>814</v>
      </c>
      <c r="B627" s="52">
        <v>1896194</v>
      </c>
      <c r="C627" s="52">
        <v>2025</v>
      </c>
      <c r="D627" s="52" t="s">
        <v>225</v>
      </c>
      <c r="E627" s="52" t="s">
        <v>226</v>
      </c>
      <c r="F627" s="52">
        <v>2</v>
      </c>
      <c r="G627" s="52">
        <v>171</v>
      </c>
      <c r="H627" s="52"/>
      <c r="I627" s="58">
        <v>134325</v>
      </c>
      <c r="J627" s="52">
        <v>785.53</v>
      </c>
    </row>
    <row r="628" spans="1:10">
      <c r="A628" s="52" t="s">
        <v>814</v>
      </c>
      <c r="B628" s="52">
        <v>1896194</v>
      </c>
      <c r="C628" s="52">
        <v>2025</v>
      </c>
      <c r="D628" s="52" t="s">
        <v>272</v>
      </c>
      <c r="E628" s="52" t="s">
        <v>715</v>
      </c>
      <c r="F628" s="52">
        <v>2</v>
      </c>
      <c r="G628" s="52">
        <v>190</v>
      </c>
      <c r="H628" s="52"/>
      <c r="I628" s="58">
        <v>151652</v>
      </c>
      <c r="J628" s="52">
        <v>798.17</v>
      </c>
    </row>
    <row r="629" spans="1:10">
      <c r="A629" s="52" t="s">
        <v>814</v>
      </c>
      <c r="B629" s="52">
        <v>1896194</v>
      </c>
      <c r="C629" s="52">
        <v>2025</v>
      </c>
      <c r="D629" s="52" t="s">
        <v>386</v>
      </c>
      <c r="E629" s="52" t="s">
        <v>1148</v>
      </c>
      <c r="F629" s="52">
        <v>2</v>
      </c>
      <c r="G629" s="52">
        <v>192</v>
      </c>
      <c r="H629" s="52"/>
      <c r="I629" s="58">
        <v>157216</v>
      </c>
      <c r="J629" s="52">
        <v>818.83</v>
      </c>
    </row>
    <row r="630" spans="1:10">
      <c r="A630" s="52" t="s">
        <v>814</v>
      </c>
      <c r="B630" s="52">
        <v>1896194</v>
      </c>
      <c r="C630" s="52">
        <v>2025</v>
      </c>
      <c r="D630" s="52" t="s">
        <v>415</v>
      </c>
      <c r="E630" s="52" t="s">
        <v>217</v>
      </c>
      <c r="F630" s="52">
        <v>2</v>
      </c>
      <c r="G630" s="52">
        <v>183</v>
      </c>
      <c r="H630" s="52"/>
      <c r="I630" s="58">
        <v>150236</v>
      </c>
      <c r="J630" s="52">
        <v>820.96</v>
      </c>
    </row>
    <row r="631" spans="1:10">
      <c r="A631" s="52" t="s">
        <v>814</v>
      </c>
      <c r="B631" s="52">
        <v>1896194</v>
      </c>
      <c r="C631" s="52">
        <v>2025</v>
      </c>
      <c r="D631" s="52" t="s">
        <v>388</v>
      </c>
      <c r="E631" s="52" t="s">
        <v>1267</v>
      </c>
      <c r="F631" s="52">
        <v>2</v>
      </c>
      <c r="G631" s="52">
        <v>198</v>
      </c>
      <c r="H631" s="52"/>
      <c r="I631" s="58">
        <v>158417</v>
      </c>
      <c r="J631" s="52">
        <v>800.09</v>
      </c>
    </row>
    <row r="632" spans="1:10">
      <c r="A632" s="52" t="s">
        <v>814</v>
      </c>
      <c r="B632" s="52">
        <v>1896184</v>
      </c>
      <c r="C632" s="52">
        <v>2024</v>
      </c>
      <c r="D632" s="52" t="s">
        <v>123</v>
      </c>
      <c r="E632" s="52" t="s">
        <v>349</v>
      </c>
      <c r="F632" s="52">
        <v>1</v>
      </c>
      <c r="G632" s="52">
        <v>3</v>
      </c>
      <c r="H632" s="52"/>
      <c r="I632" s="58">
        <v>2612</v>
      </c>
      <c r="J632" s="52">
        <v>870.82</v>
      </c>
    </row>
    <row r="633" spans="1:10">
      <c r="A633" s="52" t="s">
        <v>814</v>
      </c>
      <c r="B633" s="52">
        <v>1896184</v>
      </c>
      <c r="C633" s="52">
        <v>2024</v>
      </c>
      <c r="D633" s="52" t="s">
        <v>124</v>
      </c>
      <c r="E633" s="52" t="s">
        <v>210</v>
      </c>
      <c r="F633" s="52">
        <v>1</v>
      </c>
      <c r="G633" s="52">
        <v>2</v>
      </c>
      <c r="H633" s="52"/>
      <c r="I633" s="58">
        <v>94560</v>
      </c>
      <c r="J633" s="52">
        <v>862.37</v>
      </c>
    </row>
    <row r="634" spans="1:10">
      <c r="A634" s="52" t="s">
        <v>814</v>
      </c>
      <c r="B634" s="52">
        <v>1896184</v>
      </c>
      <c r="C634" s="52">
        <v>2024</v>
      </c>
      <c r="D634" s="52" t="s">
        <v>125</v>
      </c>
      <c r="E634" s="52" t="s">
        <v>211</v>
      </c>
      <c r="F634" s="52">
        <v>1</v>
      </c>
      <c r="G634" s="52">
        <v>0</v>
      </c>
      <c r="H634" s="52"/>
      <c r="I634" s="58">
        <v>0</v>
      </c>
      <c r="J634" s="52">
        <v>882.3</v>
      </c>
    </row>
    <row r="635" spans="1:10">
      <c r="A635" s="52" t="s">
        <v>814</v>
      </c>
      <c r="B635" s="52">
        <v>1896184</v>
      </c>
      <c r="C635" s="52">
        <v>2024</v>
      </c>
      <c r="D635" s="52" t="s">
        <v>126</v>
      </c>
      <c r="E635" s="52" t="s">
        <v>176</v>
      </c>
      <c r="F635" s="52">
        <v>1</v>
      </c>
      <c r="G635" s="52">
        <v>0</v>
      </c>
      <c r="H635" s="52"/>
      <c r="I635" s="58">
        <v>0</v>
      </c>
      <c r="J635" s="52">
        <v>890.22</v>
      </c>
    </row>
    <row r="636" spans="1:10">
      <c r="A636" s="52" t="s">
        <v>814</v>
      </c>
      <c r="B636" s="52">
        <v>1896184</v>
      </c>
      <c r="C636" s="52">
        <v>2024</v>
      </c>
      <c r="D636" s="52" t="s">
        <v>127</v>
      </c>
      <c r="E636" s="52" t="s">
        <v>264</v>
      </c>
      <c r="F636" s="52">
        <v>1</v>
      </c>
      <c r="G636" s="52">
        <v>2</v>
      </c>
      <c r="H636" s="52"/>
      <c r="I636" s="58">
        <v>1811</v>
      </c>
      <c r="J636" s="52">
        <v>905.66</v>
      </c>
    </row>
    <row r="637" spans="1:10">
      <c r="A637" s="52" t="s">
        <v>814</v>
      </c>
      <c r="B637" s="52">
        <v>1896184</v>
      </c>
      <c r="C637" s="52">
        <v>2024</v>
      </c>
      <c r="D637" s="52" t="s">
        <v>128</v>
      </c>
      <c r="E637" s="52" t="s">
        <v>350</v>
      </c>
      <c r="F637" s="52">
        <v>1</v>
      </c>
      <c r="G637" s="52">
        <v>11</v>
      </c>
      <c r="H637" s="52"/>
      <c r="I637" s="58">
        <v>9810</v>
      </c>
      <c r="J637" s="52">
        <v>891.85</v>
      </c>
    </row>
    <row r="638" spans="1:10">
      <c r="A638" s="52" t="s">
        <v>814</v>
      </c>
      <c r="B638" s="52">
        <v>1896184</v>
      </c>
      <c r="C638" s="52">
        <v>2024</v>
      </c>
      <c r="D638" s="52" t="s">
        <v>129</v>
      </c>
      <c r="E638" s="52" t="s">
        <v>356</v>
      </c>
      <c r="F638" s="52">
        <v>2</v>
      </c>
      <c r="G638" s="52">
        <v>62</v>
      </c>
      <c r="H638" s="52"/>
      <c r="I638" s="58">
        <v>54055</v>
      </c>
      <c r="J638" s="52">
        <v>871.86</v>
      </c>
    </row>
    <row r="639" spans="1:10" ht="15" customHeight="1">
      <c r="A639" s="52" t="s">
        <v>814</v>
      </c>
      <c r="B639" s="52">
        <v>1896184</v>
      </c>
      <c r="C639" s="52">
        <v>2024</v>
      </c>
      <c r="D639" s="50" t="s">
        <v>130</v>
      </c>
      <c r="E639" s="50" t="s">
        <v>215</v>
      </c>
      <c r="F639" s="52">
        <v>2</v>
      </c>
      <c r="G639" s="52">
        <v>95</v>
      </c>
      <c r="H639" s="52"/>
      <c r="I639" s="58">
        <v>80389</v>
      </c>
      <c r="J639" s="52">
        <v>846.2</v>
      </c>
    </row>
    <row r="640" spans="1:10" ht="15" customHeight="1">
      <c r="A640" s="52" t="s">
        <v>814</v>
      </c>
      <c r="B640" s="52">
        <v>1896184</v>
      </c>
      <c r="C640" s="52">
        <v>2024</v>
      </c>
      <c r="D640" s="50" t="s">
        <v>131</v>
      </c>
      <c r="E640" s="53" t="s">
        <v>216</v>
      </c>
      <c r="F640" s="52">
        <v>2</v>
      </c>
      <c r="G640" s="52">
        <v>80</v>
      </c>
      <c r="H640" s="52"/>
      <c r="I640" s="58">
        <v>67176</v>
      </c>
      <c r="J640" s="52">
        <v>839.7</v>
      </c>
    </row>
    <row r="641" spans="1:10" ht="15" customHeight="1">
      <c r="A641" s="52" t="s">
        <v>814</v>
      </c>
      <c r="B641" s="52">
        <v>1896184</v>
      </c>
      <c r="C641" s="52">
        <v>2024</v>
      </c>
      <c r="D641" s="50" t="s">
        <v>132</v>
      </c>
      <c r="E641" s="50" t="s">
        <v>217</v>
      </c>
      <c r="F641" s="52">
        <v>2</v>
      </c>
      <c r="G641" s="52">
        <v>59</v>
      </c>
      <c r="H641" s="52"/>
      <c r="I641" s="58">
        <v>49197</v>
      </c>
      <c r="J641" s="52">
        <v>833.85</v>
      </c>
    </row>
    <row r="642" spans="1:10" ht="15" customHeight="1">
      <c r="A642" s="52" t="s">
        <v>814</v>
      </c>
      <c r="B642" s="52">
        <v>1896184</v>
      </c>
      <c r="C642" s="52">
        <v>2024</v>
      </c>
      <c r="D642" s="50" t="s">
        <v>133</v>
      </c>
      <c r="E642" s="50" t="s">
        <v>218</v>
      </c>
      <c r="F642" s="52">
        <v>2</v>
      </c>
      <c r="G642" s="52">
        <v>55</v>
      </c>
      <c r="H642" s="52"/>
      <c r="I642" s="58">
        <v>47543</v>
      </c>
      <c r="J642" s="52">
        <v>864.43</v>
      </c>
    </row>
    <row r="643" spans="1:10" ht="15" customHeight="1">
      <c r="A643" s="52" t="s">
        <v>814</v>
      </c>
      <c r="B643" s="52">
        <v>1896184</v>
      </c>
      <c r="C643" s="52">
        <v>2024</v>
      </c>
      <c r="D643" s="50" t="s">
        <v>134</v>
      </c>
      <c r="E643" s="50" t="s">
        <v>219</v>
      </c>
      <c r="F643" s="52">
        <v>2</v>
      </c>
      <c r="G643" s="52">
        <v>54</v>
      </c>
      <c r="H643" s="52"/>
      <c r="I643" s="58">
        <v>47378</v>
      </c>
      <c r="J643" s="52">
        <v>877.36</v>
      </c>
    </row>
    <row r="644" spans="1:10" ht="15" customHeight="1">
      <c r="A644" s="52" t="s">
        <v>814</v>
      </c>
      <c r="B644" s="52">
        <v>1896184</v>
      </c>
      <c r="C644" s="52">
        <v>2025</v>
      </c>
      <c r="D644" s="50" t="s">
        <v>147</v>
      </c>
      <c r="E644" s="50" t="s">
        <v>357</v>
      </c>
      <c r="F644" s="52">
        <v>1</v>
      </c>
      <c r="G644" s="52">
        <v>71</v>
      </c>
      <c r="H644" s="52"/>
      <c r="I644" s="58">
        <v>60628</v>
      </c>
      <c r="J644" s="52">
        <v>853.92</v>
      </c>
    </row>
    <row r="645" spans="1:10">
      <c r="A645" s="52" t="s">
        <v>814</v>
      </c>
      <c r="B645" s="52">
        <v>1896184</v>
      </c>
      <c r="C645" s="52">
        <v>2025</v>
      </c>
      <c r="D645" s="50" t="s">
        <v>124</v>
      </c>
      <c r="E645" s="50" t="s">
        <v>351</v>
      </c>
      <c r="F645" s="52">
        <v>1</v>
      </c>
      <c r="G645" s="52">
        <v>115</v>
      </c>
      <c r="H645" s="52"/>
      <c r="I645" s="58">
        <v>97026</v>
      </c>
      <c r="J645" s="52">
        <v>843.71</v>
      </c>
    </row>
    <row r="646" spans="1:10">
      <c r="A646" s="52" t="s">
        <v>814</v>
      </c>
      <c r="B646" s="52">
        <v>1896184</v>
      </c>
      <c r="C646" s="52">
        <v>2025</v>
      </c>
      <c r="D646" s="50" t="s">
        <v>125</v>
      </c>
      <c r="E646" s="50" t="s">
        <v>222</v>
      </c>
      <c r="F646" s="52">
        <v>1</v>
      </c>
      <c r="G646" s="52">
        <v>106</v>
      </c>
      <c r="H646" s="52"/>
      <c r="I646" s="58">
        <v>90994</v>
      </c>
      <c r="J646" s="52">
        <v>858.43</v>
      </c>
    </row>
    <row r="647" spans="1:10">
      <c r="A647" s="52" t="s">
        <v>814</v>
      </c>
      <c r="B647" s="52">
        <v>1896184</v>
      </c>
      <c r="C647" s="52">
        <v>2025</v>
      </c>
      <c r="D647" s="50" t="s">
        <v>150</v>
      </c>
      <c r="E647" s="50" t="s">
        <v>352</v>
      </c>
      <c r="F647" s="52">
        <v>1</v>
      </c>
      <c r="G647" s="52">
        <v>142</v>
      </c>
      <c r="H647" s="52"/>
      <c r="I647" s="58">
        <v>118013</v>
      </c>
      <c r="J647" s="52">
        <v>831.08</v>
      </c>
    </row>
    <row r="648" spans="1:10">
      <c r="A648" s="52" t="s">
        <v>814</v>
      </c>
      <c r="B648" s="52">
        <v>1896184</v>
      </c>
      <c r="C648" s="52">
        <v>2025</v>
      </c>
      <c r="D648" s="50" t="s">
        <v>151</v>
      </c>
      <c r="E648" s="55" t="s">
        <v>213</v>
      </c>
      <c r="F648" s="52">
        <v>1</v>
      </c>
      <c r="G648" s="52">
        <v>163</v>
      </c>
      <c r="H648" s="52"/>
      <c r="I648" s="58">
        <v>130305</v>
      </c>
      <c r="J648" s="52">
        <v>799.42</v>
      </c>
    </row>
    <row r="649" spans="1:10">
      <c r="A649" s="52" t="s">
        <v>814</v>
      </c>
      <c r="B649" s="52">
        <v>1896184</v>
      </c>
      <c r="C649" s="52">
        <v>2025</v>
      </c>
      <c r="D649" s="50" t="s">
        <v>152</v>
      </c>
      <c r="E649" s="56" t="s">
        <v>224</v>
      </c>
      <c r="F649" s="52">
        <v>1</v>
      </c>
      <c r="G649" s="52">
        <v>146</v>
      </c>
      <c r="H649" s="52"/>
      <c r="I649" s="58">
        <v>122097</v>
      </c>
      <c r="J649" s="52">
        <v>836.28</v>
      </c>
    </row>
    <row r="650" spans="1:10">
      <c r="A650" s="52" t="s">
        <v>814</v>
      </c>
      <c r="B650" s="52">
        <v>1896184</v>
      </c>
      <c r="C650" s="52">
        <v>2025</v>
      </c>
      <c r="D650" s="50" t="s">
        <v>225</v>
      </c>
      <c r="E650" s="50" t="s">
        <v>226</v>
      </c>
      <c r="F650" s="52">
        <v>2</v>
      </c>
      <c r="G650" s="52">
        <v>123</v>
      </c>
      <c r="H650" s="52"/>
      <c r="I650" s="58">
        <v>96620</v>
      </c>
      <c r="J650" s="52">
        <v>785.53</v>
      </c>
    </row>
    <row r="651" spans="1:10">
      <c r="A651" s="52" t="s">
        <v>814</v>
      </c>
      <c r="B651" s="52">
        <v>1896184</v>
      </c>
      <c r="C651" s="52">
        <v>2025</v>
      </c>
      <c r="D651" s="50" t="s">
        <v>272</v>
      </c>
      <c r="E651" s="50" t="s">
        <v>715</v>
      </c>
      <c r="F651" s="52">
        <v>2</v>
      </c>
      <c r="G651" s="52">
        <v>138</v>
      </c>
      <c r="H651" s="52"/>
      <c r="I651" s="58">
        <v>110147</v>
      </c>
      <c r="J651" s="52">
        <v>798.17</v>
      </c>
    </row>
    <row r="652" spans="1:10">
      <c r="A652" s="52" t="s">
        <v>814</v>
      </c>
      <c r="B652" s="52">
        <v>1896184</v>
      </c>
      <c r="C652" s="52">
        <v>2025</v>
      </c>
      <c r="D652" s="50" t="s">
        <v>386</v>
      </c>
      <c r="E652" s="50" t="s">
        <v>1148</v>
      </c>
      <c r="F652" s="52">
        <v>2</v>
      </c>
      <c r="G652" s="52">
        <v>129</v>
      </c>
      <c r="H652" s="52"/>
      <c r="I652" s="58">
        <v>105630</v>
      </c>
      <c r="J652" s="52">
        <v>818.83</v>
      </c>
    </row>
    <row r="653" spans="1:10">
      <c r="A653" s="52" t="s">
        <v>814</v>
      </c>
      <c r="B653" s="52">
        <v>1896184</v>
      </c>
      <c r="C653" s="52">
        <v>2025</v>
      </c>
      <c r="D653" s="50" t="s">
        <v>361</v>
      </c>
      <c r="E653" s="50" t="s">
        <v>217</v>
      </c>
      <c r="F653" s="52">
        <v>2</v>
      </c>
      <c r="G653" s="52">
        <v>119</v>
      </c>
      <c r="H653" s="52"/>
      <c r="I653" s="58">
        <v>97694</v>
      </c>
      <c r="J653" s="52">
        <v>820.96</v>
      </c>
    </row>
    <row r="654" spans="1:10">
      <c r="A654" s="52" t="s">
        <v>814</v>
      </c>
      <c r="B654" s="52">
        <v>1896184</v>
      </c>
      <c r="C654" s="52">
        <v>2025</v>
      </c>
      <c r="D654" s="50" t="s">
        <v>388</v>
      </c>
      <c r="E654" s="50" t="s">
        <v>1267</v>
      </c>
      <c r="F654" s="52">
        <v>2</v>
      </c>
      <c r="G654" s="52">
        <v>127</v>
      </c>
      <c r="H654" s="52"/>
      <c r="I654" s="58">
        <v>101611</v>
      </c>
      <c r="J654" s="52">
        <v>800.09</v>
      </c>
    </row>
    <row r="655" spans="1:10">
      <c r="A655" s="52" t="s">
        <v>814</v>
      </c>
      <c r="B655" s="52">
        <v>509646</v>
      </c>
      <c r="C655" s="52">
        <v>2024</v>
      </c>
      <c r="D655" s="50" t="s">
        <v>123</v>
      </c>
      <c r="E655" s="50" t="s">
        <v>349</v>
      </c>
      <c r="F655" s="52">
        <v>1</v>
      </c>
      <c r="G655" s="52">
        <v>0</v>
      </c>
      <c r="H655" s="52"/>
      <c r="I655" s="58">
        <v>0</v>
      </c>
      <c r="J655" s="52">
        <v>870.82</v>
      </c>
    </row>
    <row r="656" spans="1:10">
      <c r="A656" s="52" t="s">
        <v>814</v>
      </c>
      <c r="B656" s="52">
        <v>509646</v>
      </c>
      <c r="C656" s="52">
        <v>2024</v>
      </c>
      <c r="D656" s="50" t="s">
        <v>124</v>
      </c>
      <c r="E656" s="50" t="s">
        <v>210</v>
      </c>
      <c r="F656" s="52">
        <v>1</v>
      </c>
      <c r="G656" s="52">
        <v>0</v>
      </c>
      <c r="H656" s="52"/>
      <c r="I656" s="58">
        <v>0</v>
      </c>
      <c r="J656" s="52">
        <v>862.37</v>
      </c>
    </row>
    <row r="657" spans="1:10">
      <c r="A657" s="52" t="s">
        <v>814</v>
      </c>
      <c r="B657" s="52">
        <v>509646</v>
      </c>
      <c r="C657" s="52">
        <v>2024</v>
      </c>
      <c r="D657" s="50" t="s">
        <v>125</v>
      </c>
      <c r="E657" s="50" t="s">
        <v>211</v>
      </c>
      <c r="F657" s="52">
        <v>1</v>
      </c>
      <c r="G657" s="52">
        <v>0</v>
      </c>
      <c r="H657" s="52"/>
      <c r="I657" s="58">
        <v>0</v>
      </c>
      <c r="J657" s="52">
        <v>882.3</v>
      </c>
    </row>
    <row r="658" spans="1:10">
      <c r="A658" s="52" t="s">
        <v>814</v>
      </c>
      <c r="B658" s="52">
        <v>509646</v>
      </c>
      <c r="C658" s="52">
        <v>2024</v>
      </c>
      <c r="D658" s="50" t="s">
        <v>126</v>
      </c>
      <c r="E658" s="50" t="s">
        <v>176</v>
      </c>
      <c r="F658" s="52">
        <v>1</v>
      </c>
      <c r="G658" s="52">
        <v>0</v>
      </c>
      <c r="H658" s="52"/>
      <c r="I658" s="58">
        <v>0</v>
      </c>
      <c r="J658" s="52">
        <v>890.22</v>
      </c>
    </row>
    <row r="659" spans="1:10">
      <c r="A659" s="52" t="s">
        <v>814</v>
      </c>
      <c r="B659" s="52">
        <v>509646</v>
      </c>
      <c r="C659" s="52">
        <v>2024</v>
      </c>
      <c r="D659" s="50" t="s">
        <v>127</v>
      </c>
      <c r="E659" s="50" t="s">
        <v>264</v>
      </c>
      <c r="F659" s="52">
        <v>1</v>
      </c>
      <c r="G659" s="52">
        <v>1</v>
      </c>
      <c r="H659" s="52"/>
      <c r="I659" s="58">
        <v>1087</v>
      </c>
      <c r="J659" s="52">
        <v>905.66</v>
      </c>
    </row>
    <row r="660" spans="1:10" ht="15" customHeight="1">
      <c r="A660" s="52" t="s">
        <v>814</v>
      </c>
      <c r="B660" s="52">
        <v>509646</v>
      </c>
      <c r="C660" s="52">
        <v>2024</v>
      </c>
      <c r="D660" s="52" t="s">
        <v>128</v>
      </c>
      <c r="E660" s="52" t="s">
        <v>350</v>
      </c>
      <c r="F660" s="52">
        <v>1</v>
      </c>
      <c r="G660" s="52">
        <v>1</v>
      </c>
      <c r="H660" s="52"/>
      <c r="I660" s="58">
        <v>1070</v>
      </c>
      <c r="J660" s="52">
        <v>891.95</v>
      </c>
    </row>
    <row r="661" spans="1:10" ht="15" customHeight="1">
      <c r="A661" s="52" t="s">
        <v>814</v>
      </c>
      <c r="B661" s="52">
        <v>509646</v>
      </c>
      <c r="C661" s="52">
        <v>2024</v>
      </c>
      <c r="D661" s="52" t="s">
        <v>129</v>
      </c>
      <c r="E661" s="52" t="s">
        <v>214</v>
      </c>
      <c r="F661" s="52">
        <v>2</v>
      </c>
      <c r="G661" s="52">
        <v>1</v>
      </c>
      <c r="H661" s="52"/>
      <c r="I661" s="58">
        <v>1046</v>
      </c>
      <c r="J661" s="52">
        <v>871.86</v>
      </c>
    </row>
    <row r="662" spans="1:10" ht="15" customHeight="1">
      <c r="A662" s="52" t="s">
        <v>814</v>
      </c>
      <c r="B662" s="52">
        <v>509646</v>
      </c>
      <c r="C662" s="52">
        <v>2024</v>
      </c>
      <c r="D662" s="52" t="s">
        <v>130</v>
      </c>
      <c r="E662" s="52" t="s">
        <v>215</v>
      </c>
      <c r="F662" s="52">
        <v>2</v>
      </c>
      <c r="G662" s="52">
        <v>84</v>
      </c>
      <c r="H662" s="52"/>
      <c r="I662" s="58">
        <v>85297</v>
      </c>
      <c r="J662" s="52">
        <v>846.2</v>
      </c>
    </row>
    <row r="663" spans="1:10" ht="15" customHeight="1">
      <c r="A663" s="52" t="s">
        <v>814</v>
      </c>
      <c r="B663" s="52">
        <v>509646</v>
      </c>
      <c r="C663" s="52">
        <v>2024</v>
      </c>
      <c r="D663" s="52" t="s">
        <v>131</v>
      </c>
      <c r="E663" s="52" t="s">
        <v>216</v>
      </c>
      <c r="F663" s="52">
        <v>2</v>
      </c>
      <c r="G663" s="52">
        <v>0</v>
      </c>
      <c r="H663" s="52"/>
      <c r="I663" s="58">
        <v>0</v>
      </c>
      <c r="J663" s="52">
        <v>839.7</v>
      </c>
    </row>
    <row r="664" spans="1:10" ht="15" customHeight="1">
      <c r="A664" s="52" t="s">
        <v>814</v>
      </c>
      <c r="B664" s="52">
        <v>509646</v>
      </c>
      <c r="C664" s="52">
        <v>2024</v>
      </c>
      <c r="D664" s="52" t="s">
        <v>132</v>
      </c>
      <c r="E664" s="52" t="s">
        <v>217</v>
      </c>
      <c r="F664" s="52">
        <v>2</v>
      </c>
      <c r="G664" s="52">
        <v>25</v>
      </c>
      <c r="H664" s="52"/>
      <c r="I664" s="58">
        <v>25015</v>
      </c>
      <c r="J664" s="52">
        <v>833.85</v>
      </c>
    </row>
    <row r="665" spans="1:10" ht="15" customHeight="1">
      <c r="A665" s="52" t="s">
        <v>814</v>
      </c>
      <c r="B665" s="52">
        <v>509646</v>
      </c>
      <c r="C665" s="52">
        <v>2024</v>
      </c>
      <c r="D665" s="52" t="s">
        <v>133</v>
      </c>
      <c r="E665" s="52" t="s">
        <v>218</v>
      </c>
      <c r="F665" s="52">
        <v>2</v>
      </c>
      <c r="G665" s="52">
        <v>168</v>
      </c>
      <c r="H665" s="52"/>
      <c r="I665" s="58">
        <v>174269</v>
      </c>
      <c r="J665" s="52">
        <v>864.43</v>
      </c>
    </row>
    <row r="666" spans="1:10">
      <c r="A666" s="52" t="s">
        <v>814</v>
      </c>
      <c r="B666" s="52">
        <v>509646</v>
      </c>
      <c r="C666" s="52">
        <v>2024</v>
      </c>
      <c r="D666" s="52" t="s">
        <v>134</v>
      </c>
      <c r="E666" s="52" t="s">
        <v>219</v>
      </c>
      <c r="F666" s="52">
        <v>2</v>
      </c>
      <c r="G666" s="52">
        <v>140</v>
      </c>
      <c r="H666" s="52"/>
      <c r="I666" s="58">
        <v>147397</v>
      </c>
      <c r="J666" s="52">
        <v>877.36</v>
      </c>
    </row>
    <row r="667" spans="1:10">
      <c r="A667" s="52" t="s">
        <v>814</v>
      </c>
      <c r="B667" s="52">
        <v>509646</v>
      </c>
      <c r="C667" s="52">
        <v>2025</v>
      </c>
      <c r="D667" s="52" t="s">
        <v>147</v>
      </c>
      <c r="E667" s="52" t="s">
        <v>220</v>
      </c>
      <c r="F667" s="52">
        <v>1</v>
      </c>
      <c r="G667" s="52">
        <v>230</v>
      </c>
      <c r="H667" s="52"/>
      <c r="I667" s="58">
        <v>235682</v>
      </c>
      <c r="J667" s="52">
        <v>853.92</v>
      </c>
    </row>
    <row r="668" spans="1:10">
      <c r="A668" s="52" t="s">
        <v>814</v>
      </c>
      <c r="B668" s="52">
        <v>509646</v>
      </c>
      <c r="C668" s="52">
        <v>2025</v>
      </c>
      <c r="D668" s="52" t="s">
        <v>124</v>
      </c>
      <c r="E668" s="52" t="s">
        <v>351</v>
      </c>
      <c r="F668" s="52">
        <v>1</v>
      </c>
      <c r="G668" s="52">
        <v>197</v>
      </c>
      <c r="H668" s="52"/>
      <c r="I668" s="58">
        <v>166210</v>
      </c>
      <c r="J668" s="52">
        <v>843.71</v>
      </c>
    </row>
    <row r="669" spans="1:10">
      <c r="A669" s="52" t="s">
        <v>814</v>
      </c>
      <c r="B669" s="52">
        <v>509646</v>
      </c>
      <c r="C669" s="52">
        <v>2025</v>
      </c>
      <c r="D669" s="52" t="s">
        <v>125</v>
      </c>
      <c r="E669" s="52" t="s">
        <v>222</v>
      </c>
      <c r="F669" s="52">
        <v>1</v>
      </c>
      <c r="G669" s="52">
        <v>229</v>
      </c>
      <c r="H669" s="52"/>
      <c r="I669" s="58">
        <v>235897</v>
      </c>
      <c r="J669" s="52">
        <v>858.43</v>
      </c>
    </row>
    <row r="670" spans="1:10">
      <c r="A670" s="52" t="s">
        <v>814</v>
      </c>
      <c r="B670" s="52">
        <v>509646</v>
      </c>
      <c r="C670" s="52">
        <v>2025</v>
      </c>
      <c r="D670" s="52" t="s">
        <v>150</v>
      </c>
      <c r="E670" s="52" t="s">
        <v>352</v>
      </c>
      <c r="F670" s="52">
        <v>1</v>
      </c>
      <c r="G670" s="52">
        <v>275</v>
      </c>
      <c r="H670" s="52"/>
      <c r="I670" s="58">
        <v>274256</v>
      </c>
      <c r="J670" s="52">
        <v>831.08</v>
      </c>
    </row>
    <row r="671" spans="1:10">
      <c r="A671" s="52" t="s">
        <v>814</v>
      </c>
      <c r="B671" s="52">
        <v>509646</v>
      </c>
      <c r="C671" s="52">
        <v>2025</v>
      </c>
      <c r="D671" s="52" t="s">
        <v>151</v>
      </c>
      <c r="E671" s="52" t="s">
        <v>213</v>
      </c>
      <c r="F671" s="52">
        <v>1</v>
      </c>
      <c r="G671" s="52">
        <v>264</v>
      </c>
      <c r="H671" s="52"/>
      <c r="I671" s="58">
        <v>253256</v>
      </c>
      <c r="J671" s="52">
        <v>799.42</v>
      </c>
    </row>
    <row r="672" spans="1:10">
      <c r="A672" s="52" t="s">
        <v>814</v>
      </c>
      <c r="B672" s="52">
        <v>509646</v>
      </c>
      <c r="C672" s="52">
        <v>2025</v>
      </c>
      <c r="D672" s="52" t="s">
        <v>152</v>
      </c>
      <c r="E672" s="52" t="s">
        <v>224</v>
      </c>
      <c r="F672" s="52">
        <v>1</v>
      </c>
      <c r="G672" s="52">
        <v>194</v>
      </c>
      <c r="H672" s="52"/>
      <c r="I672" s="58">
        <v>162238</v>
      </c>
      <c r="J672" s="52">
        <v>836.28</v>
      </c>
    </row>
    <row r="673" spans="1:10">
      <c r="A673" s="52" t="s">
        <v>814</v>
      </c>
      <c r="B673" s="52">
        <v>509646</v>
      </c>
      <c r="C673" s="52">
        <v>2025</v>
      </c>
      <c r="D673" s="52" t="s">
        <v>225</v>
      </c>
      <c r="E673" s="52" t="s">
        <v>226</v>
      </c>
      <c r="F673" s="52">
        <v>2</v>
      </c>
      <c r="G673" s="52">
        <v>231</v>
      </c>
      <c r="H673" s="52"/>
      <c r="I673" s="58">
        <v>181457</v>
      </c>
      <c r="J673" s="52">
        <v>785.53</v>
      </c>
    </row>
    <row r="674" spans="1:10">
      <c r="A674" s="52" t="s">
        <v>814</v>
      </c>
      <c r="B674" s="52">
        <v>509646</v>
      </c>
      <c r="C674" s="52">
        <v>2025</v>
      </c>
      <c r="D674" s="52" t="s">
        <v>272</v>
      </c>
      <c r="E674" s="52" t="s">
        <v>715</v>
      </c>
      <c r="F674" s="52">
        <v>2</v>
      </c>
      <c r="G674" s="52">
        <v>240</v>
      </c>
      <c r="H674" s="52"/>
      <c r="I674" s="58">
        <v>191560</v>
      </c>
      <c r="J674" s="52">
        <v>798.17</v>
      </c>
    </row>
    <row r="675" spans="1:10">
      <c r="A675" s="52" t="s">
        <v>814</v>
      </c>
      <c r="B675" s="52">
        <v>509646</v>
      </c>
      <c r="C675" s="52">
        <v>2025</v>
      </c>
      <c r="D675" s="52" t="s">
        <v>386</v>
      </c>
      <c r="E675" s="52" t="s">
        <v>1148</v>
      </c>
      <c r="F675" s="52">
        <v>2</v>
      </c>
      <c r="G675" s="52">
        <v>236</v>
      </c>
      <c r="H675" s="52"/>
      <c r="I675" s="58">
        <v>193245</v>
      </c>
      <c r="J675" s="52">
        <v>818.83</v>
      </c>
    </row>
    <row r="676" spans="1:10">
      <c r="A676" s="52" t="s">
        <v>814</v>
      </c>
      <c r="B676" s="52">
        <v>509646</v>
      </c>
      <c r="C676" s="52">
        <v>2025</v>
      </c>
      <c r="D676" s="52" t="s">
        <v>415</v>
      </c>
      <c r="E676" s="52" t="s">
        <v>217</v>
      </c>
      <c r="F676" s="52">
        <v>2</v>
      </c>
      <c r="G676" s="52">
        <v>215</v>
      </c>
      <c r="H676" s="52"/>
      <c r="I676" s="58">
        <v>176506</v>
      </c>
      <c r="J676" s="52">
        <v>820.96</v>
      </c>
    </row>
    <row r="677" spans="1:10">
      <c r="A677" s="52" t="s">
        <v>814</v>
      </c>
      <c r="B677" s="52">
        <v>509646</v>
      </c>
      <c r="C677" s="52">
        <v>2025</v>
      </c>
      <c r="D677" s="52" t="s">
        <v>388</v>
      </c>
      <c r="E677" s="52" t="s">
        <v>1267</v>
      </c>
      <c r="F677" s="52">
        <v>2</v>
      </c>
      <c r="G677" s="52">
        <v>220</v>
      </c>
      <c r="H677" s="52"/>
      <c r="I677" s="58">
        <v>176019</v>
      </c>
      <c r="J677" s="52">
        <v>800.09</v>
      </c>
    </row>
    <row r="678" spans="1:10">
      <c r="A678" s="52" t="s">
        <v>814</v>
      </c>
      <c r="B678" s="52">
        <v>1896185</v>
      </c>
      <c r="C678" s="52">
        <v>2024</v>
      </c>
      <c r="D678" s="50" t="s">
        <v>123</v>
      </c>
      <c r="E678" s="50" t="s">
        <v>349</v>
      </c>
      <c r="F678" s="52">
        <v>1</v>
      </c>
      <c r="G678" s="52">
        <v>0</v>
      </c>
      <c r="H678" s="52"/>
      <c r="I678" s="58">
        <v>0</v>
      </c>
      <c r="J678" s="52">
        <v>870.82</v>
      </c>
    </row>
    <row r="679" spans="1:10">
      <c r="A679" s="52" t="s">
        <v>814</v>
      </c>
      <c r="B679" s="52">
        <v>1896185</v>
      </c>
      <c r="C679" s="52">
        <v>2024</v>
      </c>
      <c r="D679" s="50" t="s">
        <v>124</v>
      </c>
      <c r="E679" s="53" t="s">
        <v>210</v>
      </c>
      <c r="F679" s="52">
        <v>1</v>
      </c>
      <c r="G679" s="52">
        <v>0</v>
      </c>
      <c r="H679" s="52"/>
      <c r="I679" s="58">
        <v>0</v>
      </c>
      <c r="J679" s="52">
        <v>862.37</v>
      </c>
    </row>
    <row r="680" spans="1:10">
      <c r="A680" s="52" t="s">
        <v>814</v>
      </c>
      <c r="B680" s="52">
        <v>1896185</v>
      </c>
      <c r="C680" s="52">
        <v>2024</v>
      </c>
      <c r="D680" s="50" t="s">
        <v>125</v>
      </c>
      <c r="E680" s="50" t="s">
        <v>211</v>
      </c>
      <c r="F680" s="52">
        <v>1</v>
      </c>
      <c r="G680" s="52">
        <v>0</v>
      </c>
      <c r="H680" s="52"/>
      <c r="I680" s="58">
        <v>0</v>
      </c>
      <c r="J680" s="52">
        <v>882.3</v>
      </c>
    </row>
    <row r="681" spans="1:10">
      <c r="A681" s="52" t="s">
        <v>814</v>
      </c>
      <c r="B681" s="52">
        <v>1896185</v>
      </c>
      <c r="C681" s="52">
        <v>2024</v>
      </c>
      <c r="D681" s="50" t="s">
        <v>126</v>
      </c>
      <c r="E681" s="50" t="s">
        <v>176</v>
      </c>
      <c r="F681" s="52">
        <v>1</v>
      </c>
      <c r="G681" s="52">
        <v>1</v>
      </c>
      <c r="H681" s="52"/>
      <c r="I681" s="58">
        <v>1068</v>
      </c>
      <c r="J681" s="52">
        <v>890.22</v>
      </c>
    </row>
    <row r="682" spans="1:10">
      <c r="A682" s="52" t="s">
        <v>814</v>
      </c>
      <c r="B682" s="52">
        <v>1896185</v>
      </c>
      <c r="C682" s="52">
        <v>2024</v>
      </c>
      <c r="D682" s="50" t="s">
        <v>127</v>
      </c>
      <c r="E682" s="50" t="s">
        <v>264</v>
      </c>
      <c r="F682" s="52">
        <v>1</v>
      </c>
      <c r="G682" s="52">
        <v>10</v>
      </c>
      <c r="H682" s="52"/>
      <c r="I682" s="58">
        <v>10868</v>
      </c>
      <c r="J682" s="52">
        <v>905.66</v>
      </c>
    </row>
    <row r="683" spans="1:10">
      <c r="A683" s="52" t="s">
        <v>814</v>
      </c>
      <c r="B683" s="52">
        <v>1896185</v>
      </c>
      <c r="C683" s="52">
        <v>2024</v>
      </c>
      <c r="D683" s="50" t="s">
        <v>128</v>
      </c>
      <c r="E683" s="50" t="s">
        <v>350</v>
      </c>
      <c r="F683" s="52">
        <v>1</v>
      </c>
      <c r="G683" s="52">
        <v>73</v>
      </c>
      <c r="H683" s="52"/>
      <c r="I683" s="58">
        <v>78126</v>
      </c>
      <c r="J683" s="52">
        <v>891.85</v>
      </c>
    </row>
    <row r="684" spans="1:10">
      <c r="A684" s="52" t="s">
        <v>814</v>
      </c>
      <c r="B684" s="52">
        <v>1896185</v>
      </c>
      <c r="C684" s="52">
        <v>2024</v>
      </c>
      <c r="D684" s="50" t="s">
        <v>129</v>
      </c>
      <c r="E684" s="50" t="s">
        <v>214</v>
      </c>
      <c r="F684" s="52">
        <v>2</v>
      </c>
      <c r="G684" s="52">
        <v>0</v>
      </c>
      <c r="H684" s="52"/>
      <c r="I684" s="58">
        <v>0</v>
      </c>
      <c r="J684" s="52">
        <v>871.86</v>
      </c>
    </row>
    <row r="685" spans="1:10">
      <c r="A685" s="52" t="s">
        <v>814</v>
      </c>
      <c r="B685" s="52">
        <v>1896185</v>
      </c>
      <c r="C685" s="52">
        <v>2024</v>
      </c>
      <c r="D685" s="50" t="s">
        <v>130</v>
      </c>
      <c r="E685" s="50" t="s">
        <v>215</v>
      </c>
      <c r="F685" s="52">
        <v>2</v>
      </c>
      <c r="G685" s="52">
        <v>0</v>
      </c>
      <c r="H685" s="52"/>
      <c r="I685" s="58">
        <v>0</v>
      </c>
      <c r="J685" s="52">
        <v>846.2</v>
      </c>
    </row>
    <row r="686" spans="1:10">
      <c r="A686" s="52" t="s">
        <v>814</v>
      </c>
      <c r="B686" s="52">
        <v>1896185</v>
      </c>
      <c r="C686" s="52">
        <v>2024</v>
      </c>
      <c r="D686" s="50" t="s">
        <v>131</v>
      </c>
      <c r="E686" s="50" t="s">
        <v>216</v>
      </c>
      <c r="F686" s="52">
        <v>2</v>
      </c>
      <c r="G686" s="52">
        <v>0</v>
      </c>
      <c r="H686" s="52"/>
      <c r="I686" s="58">
        <v>0</v>
      </c>
      <c r="J686" s="52">
        <v>839.7</v>
      </c>
    </row>
    <row r="687" spans="1:10">
      <c r="A687" s="52" t="s">
        <v>814</v>
      </c>
      <c r="B687" s="52">
        <v>1896185</v>
      </c>
      <c r="C687" s="52">
        <v>2024</v>
      </c>
      <c r="D687" s="50" t="s">
        <v>132</v>
      </c>
      <c r="E687" s="50" t="s">
        <v>217</v>
      </c>
      <c r="F687" s="52">
        <v>2</v>
      </c>
      <c r="G687" s="52">
        <v>136</v>
      </c>
      <c r="H687" s="52"/>
      <c r="I687" s="58">
        <v>136085</v>
      </c>
      <c r="J687" s="52">
        <v>833.85</v>
      </c>
    </row>
    <row r="688" spans="1:10">
      <c r="A688" s="52" t="s">
        <v>814</v>
      </c>
      <c r="B688" s="52">
        <v>1896185</v>
      </c>
      <c r="C688" s="52">
        <v>2024</v>
      </c>
      <c r="D688" s="50" t="s">
        <v>133</v>
      </c>
      <c r="E688" s="50" t="s">
        <v>218</v>
      </c>
      <c r="F688" s="52">
        <v>2</v>
      </c>
      <c r="G688" s="52">
        <v>152</v>
      </c>
      <c r="H688" s="52"/>
      <c r="I688" s="58">
        <v>157672</v>
      </c>
      <c r="J688" s="52">
        <v>864.43</v>
      </c>
    </row>
    <row r="689" spans="1:10">
      <c r="A689" s="52" t="s">
        <v>814</v>
      </c>
      <c r="B689" s="52">
        <v>1896185</v>
      </c>
      <c r="C689" s="52">
        <v>2024</v>
      </c>
      <c r="D689" s="50" t="s">
        <v>134</v>
      </c>
      <c r="E689" s="50" t="s">
        <v>219</v>
      </c>
      <c r="F689" s="52">
        <v>2</v>
      </c>
      <c r="G689" s="52">
        <v>142</v>
      </c>
      <c r="H689" s="52"/>
      <c r="I689" s="58">
        <v>149502</v>
      </c>
      <c r="J689" s="52">
        <v>877.36</v>
      </c>
    </row>
    <row r="690" spans="1:10">
      <c r="A690" s="52" t="s">
        <v>814</v>
      </c>
      <c r="B690" s="52">
        <v>1896185</v>
      </c>
      <c r="C690" s="52">
        <v>2025</v>
      </c>
      <c r="D690" s="50" t="s">
        <v>147</v>
      </c>
      <c r="E690" s="50" t="s">
        <v>220</v>
      </c>
      <c r="F690" s="52">
        <v>1</v>
      </c>
      <c r="G690" s="52">
        <v>214</v>
      </c>
      <c r="H690" s="52"/>
      <c r="I690" s="58">
        <v>219287</v>
      </c>
      <c r="J690" s="52">
        <v>853.92</v>
      </c>
    </row>
    <row r="691" spans="1:10">
      <c r="A691" s="52" t="s">
        <v>814</v>
      </c>
      <c r="B691" s="52">
        <v>1896185</v>
      </c>
      <c r="C691" s="52">
        <v>2025</v>
      </c>
      <c r="D691" s="50" t="s">
        <v>124</v>
      </c>
      <c r="E691" s="50" t="s">
        <v>351</v>
      </c>
      <c r="F691" s="52">
        <v>1</v>
      </c>
      <c r="G691" s="52">
        <v>105</v>
      </c>
      <c r="H691" s="52"/>
      <c r="I691" s="58">
        <v>106307</v>
      </c>
      <c r="J691" s="52">
        <v>843.71</v>
      </c>
    </row>
    <row r="692" spans="1:10">
      <c r="A692" s="52" t="s">
        <v>814</v>
      </c>
      <c r="B692" s="52">
        <v>1896185</v>
      </c>
      <c r="C692" s="52">
        <v>2025</v>
      </c>
      <c r="D692" s="50" t="s">
        <v>125</v>
      </c>
      <c r="E692" s="50" t="s">
        <v>222</v>
      </c>
      <c r="F692" s="52">
        <v>1</v>
      </c>
      <c r="G692" s="52">
        <v>156</v>
      </c>
      <c r="H692" s="52"/>
      <c r="I692" s="58">
        <v>160698</v>
      </c>
      <c r="J692" s="52">
        <v>858.43</v>
      </c>
    </row>
    <row r="693" spans="1:10">
      <c r="A693" s="52" t="s">
        <v>814</v>
      </c>
      <c r="B693" s="52">
        <v>1896185</v>
      </c>
      <c r="C693" s="52">
        <v>2025</v>
      </c>
      <c r="D693" s="50" t="s">
        <v>150</v>
      </c>
      <c r="E693" s="50" t="s">
        <v>352</v>
      </c>
      <c r="F693" s="52">
        <v>1</v>
      </c>
      <c r="G693" s="52">
        <v>161</v>
      </c>
      <c r="H693" s="52"/>
      <c r="I693" s="58">
        <v>160565</v>
      </c>
      <c r="J693" s="52">
        <v>831.08</v>
      </c>
    </row>
    <row r="694" spans="1:10">
      <c r="A694" s="52" t="s">
        <v>814</v>
      </c>
      <c r="B694" s="52">
        <v>1896185</v>
      </c>
      <c r="C694" s="52">
        <v>2025</v>
      </c>
      <c r="D694" s="50" t="s">
        <v>151</v>
      </c>
      <c r="E694" s="50" t="s">
        <v>213</v>
      </c>
      <c r="F694" s="52">
        <v>1</v>
      </c>
      <c r="G694" s="52">
        <v>182</v>
      </c>
      <c r="H694" s="52"/>
      <c r="I694" s="58">
        <v>174593</v>
      </c>
      <c r="J694" s="52">
        <v>799.42</v>
      </c>
    </row>
    <row r="695" spans="1:10">
      <c r="A695" s="52" t="s">
        <v>814</v>
      </c>
      <c r="B695" s="52">
        <v>1896185</v>
      </c>
      <c r="C695" s="52">
        <v>2025</v>
      </c>
      <c r="D695" s="50" t="s">
        <v>152</v>
      </c>
      <c r="E695" s="50" t="s">
        <v>224</v>
      </c>
      <c r="F695" s="52">
        <v>1</v>
      </c>
      <c r="G695" s="52">
        <v>117</v>
      </c>
      <c r="H695" s="52"/>
      <c r="I695" s="58">
        <v>97845</v>
      </c>
      <c r="J695" s="52">
        <v>836.28</v>
      </c>
    </row>
    <row r="696" spans="1:10">
      <c r="A696" s="52" t="s">
        <v>814</v>
      </c>
      <c r="B696" s="52">
        <v>1896185</v>
      </c>
      <c r="C696" s="52">
        <v>2025</v>
      </c>
      <c r="D696" s="50" t="s">
        <v>225</v>
      </c>
      <c r="E696" s="50" t="s">
        <v>226</v>
      </c>
      <c r="F696" s="52">
        <v>2</v>
      </c>
      <c r="G696" s="52">
        <v>150</v>
      </c>
      <c r="H696" s="52"/>
      <c r="I696" s="58">
        <v>117829</v>
      </c>
      <c r="J696" s="52">
        <v>785.53</v>
      </c>
    </row>
    <row r="697" spans="1:10">
      <c r="A697" s="52" t="s">
        <v>814</v>
      </c>
      <c r="B697" s="52">
        <v>1896185</v>
      </c>
      <c r="C697" s="52">
        <v>2025</v>
      </c>
      <c r="D697" s="50" t="s">
        <v>272</v>
      </c>
      <c r="E697" s="50" t="s">
        <v>715</v>
      </c>
      <c r="F697" s="52">
        <v>2</v>
      </c>
      <c r="G697" s="52">
        <v>182</v>
      </c>
      <c r="H697" s="52"/>
      <c r="I697" s="58">
        <v>145267</v>
      </c>
      <c r="J697" s="52">
        <v>798.17</v>
      </c>
    </row>
    <row r="698" spans="1:10">
      <c r="A698" s="52" t="s">
        <v>814</v>
      </c>
      <c r="B698" s="52">
        <v>1896185</v>
      </c>
      <c r="C698" s="52">
        <v>2025</v>
      </c>
      <c r="D698" s="50" t="s">
        <v>386</v>
      </c>
      <c r="E698" s="50" t="s">
        <v>1148</v>
      </c>
      <c r="F698" s="52">
        <v>2</v>
      </c>
      <c r="G698" s="52">
        <v>182</v>
      </c>
      <c r="H698" s="52"/>
      <c r="I698" s="58">
        <v>149028</v>
      </c>
      <c r="J698" s="52">
        <v>818.83</v>
      </c>
    </row>
    <row r="699" spans="1:10" ht="15" customHeight="1">
      <c r="A699" s="52" t="s">
        <v>814</v>
      </c>
      <c r="B699" s="52">
        <v>1896185</v>
      </c>
      <c r="C699" s="52">
        <v>2025</v>
      </c>
      <c r="D699" s="52" t="s">
        <v>361</v>
      </c>
      <c r="E699" s="52" t="s">
        <v>217</v>
      </c>
      <c r="F699" s="52">
        <v>2</v>
      </c>
      <c r="G699" s="52">
        <v>137</v>
      </c>
      <c r="H699" s="52"/>
      <c r="I699" s="58">
        <v>112472</v>
      </c>
      <c r="J699" s="52">
        <v>820.96</v>
      </c>
    </row>
    <row r="700" spans="1:10" ht="15" customHeight="1">
      <c r="A700" s="52" t="s">
        <v>814</v>
      </c>
      <c r="B700" s="52">
        <v>1896185</v>
      </c>
      <c r="C700" s="52">
        <v>2025</v>
      </c>
      <c r="D700" s="52" t="s">
        <v>388</v>
      </c>
      <c r="E700" s="52" t="s">
        <v>1267</v>
      </c>
      <c r="F700" s="52">
        <v>2</v>
      </c>
      <c r="G700" s="52">
        <v>141</v>
      </c>
      <c r="H700" s="52"/>
      <c r="I700" s="58">
        <v>112812</v>
      </c>
      <c r="J700" s="52">
        <v>800.09</v>
      </c>
    </row>
    <row r="701" spans="1:10" ht="15" customHeight="1">
      <c r="A701" s="52" t="s">
        <v>814</v>
      </c>
      <c r="B701" s="52">
        <v>1896186</v>
      </c>
      <c r="C701" s="52">
        <v>2024</v>
      </c>
      <c r="D701" s="52" t="s">
        <v>123</v>
      </c>
      <c r="E701" s="52" t="s">
        <v>349</v>
      </c>
      <c r="F701" s="52">
        <v>1</v>
      </c>
      <c r="G701" s="52">
        <v>0</v>
      </c>
      <c r="H701" s="52"/>
      <c r="I701" s="58">
        <v>0</v>
      </c>
      <c r="J701" s="52">
        <v>870.82</v>
      </c>
    </row>
    <row r="702" spans="1:10" ht="15" customHeight="1">
      <c r="A702" s="52" t="s">
        <v>814</v>
      </c>
      <c r="B702" s="52">
        <v>1896186</v>
      </c>
      <c r="C702" s="52">
        <v>2024</v>
      </c>
      <c r="D702" s="52" t="s">
        <v>124</v>
      </c>
      <c r="E702" s="52" t="s">
        <v>210</v>
      </c>
      <c r="F702" s="52">
        <v>1</v>
      </c>
      <c r="G702" s="52">
        <v>0</v>
      </c>
      <c r="H702" s="52"/>
      <c r="I702" s="58">
        <v>0</v>
      </c>
      <c r="J702" s="52">
        <v>862.37</v>
      </c>
    </row>
    <row r="703" spans="1:10" ht="15" customHeight="1">
      <c r="A703" s="52" t="s">
        <v>814</v>
      </c>
      <c r="B703" s="52">
        <v>1896186</v>
      </c>
      <c r="C703" s="52">
        <v>2024</v>
      </c>
      <c r="D703" s="52" t="s">
        <v>125</v>
      </c>
      <c r="E703" s="52" t="s">
        <v>211</v>
      </c>
      <c r="F703" s="52">
        <v>1</v>
      </c>
      <c r="G703" s="52">
        <v>0</v>
      </c>
      <c r="H703" s="52"/>
      <c r="I703" s="58">
        <v>0</v>
      </c>
      <c r="J703" s="52">
        <v>882.3</v>
      </c>
    </row>
    <row r="704" spans="1:10" ht="15" customHeight="1">
      <c r="A704" s="52" t="s">
        <v>814</v>
      </c>
      <c r="B704" s="52">
        <v>1896186</v>
      </c>
      <c r="C704" s="52">
        <v>2024</v>
      </c>
      <c r="D704" s="52" t="s">
        <v>126</v>
      </c>
      <c r="E704" s="52" t="s">
        <v>176</v>
      </c>
      <c r="F704" s="52">
        <v>1</v>
      </c>
      <c r="G704" s="52">
        <v>1</v>
      </c>
      <c r="H704" s="52"/>
      <c r="I704" s="58">
        <v>1068</v>
      </c>
      <c r="J704" s="52">
        <v>890.22</v>
      </c>
    </row>
    <row r="705" spans="1:10">
      <c r="A705" s="52" t="s">
        <v>814</v>
      </c>
      <c r="B705" s="52">
        <v>1896186</v>
      </c>
      <c r="C705" s="52">
        <v>2024</v>
      </c>
      <c r="D705" s="52" t="s">
        <v>127</v>
      </c>
      <c r="E705" s="52" t="s">
        <v>264</v>
      </c>
      <c r="F705" s="52">
        <v>1</v>
      </c>
      <c r="G705" s="52">
        <v>10</v>
      </c>
      <c r="H705" s="52"/>
      <c r="I705" s="58">
        <v>10868</v>
      </c>
      <c r="J705" s="52">
        <v>905.66</v>
      </c>
    </row>
    <row r="706" spans="1:10">
      <c r="A706" s="52" t="s">
        <v>814</v>
      </c>
      <c r="B706" s="52">
        <v>1896186</v>
      </c>
      <c r="C706" s="52">
        <v>2024</v>
      </c>
      <c r="D706" s="52" t="s">
        <v>128</v>
      </c>
      <c r="E706" s="52" t="s">
        <v>350</v>
      </c>
      <c r="F706" s="52">
        <v>1</v>
      </c>
      <c r="G706" s="52">
        <v>73</v>
      </c>
      <c r="H706" s="52"/>
      <c r="I706" s="58">
        <v>78126</v>
      </c>
      <c r="J706" s="52">
        <v>891.85</v>
      </c>
    </row>
    <row r="707" spans="1:10">
      <c r="A707" s="52" t="s">
        <v>814</v>
      </c>
      <c r="B707" s="52">
        <v>1896186</v>
      </c>
      <c r="C707" s="52">
        <v>2024</v>
      </c>
      <c r="D707" s="52" t="s">
        <v>129</v>
      </c>
      <c r="E707" s="52" t="s">
        <v>214</v>
      </c>
      <c r="F707" s="52">
        <v>2</v>
      </c>
      <c r="G707" s="52">
        <v>0</v>
      </c>
      <c r="H707" s="52"/>
      <c r="I707" s="58">
        <v>0</v>
      </c>
      <c r="J707" s="52">
        <v>871.86</v>
      </c>
    </row>
    <row r="708" spans="1:10">
      <c r="A708" s="52" t="s">
        <v>814</v>
      </c>
      <c r="B708" s="52">
        <v>1896186</v>
      </c>
      <c r="C708" s="52">
        <v>2024</v>
      </c>
      <c r="D708" s="52" t="s">
        <v>130</v>
      </c>
      <c r="E708" s="52" t="s">
        <v>215</v>
      </c>
      <c r="F708" s="52">
        <v>2</v>
      </c>
      <c r="G708" s="52">
        <v>0</v>
      </c>
      <c r="H708" s="52"/>
      <c r="I708" s="58">
        <v>0</v>
      </c>
      <c r="J708" s="52">
        <v>846.2</v>
      </c>
    </row>
    <row r="709" spans="1:10">
      <c r="A709" s="52" t="s">
        <v>814</v>
      </c>
      <c r="B709" s="52">
        <v>1896186</v>
      </c>
      <c r="C709" s="52">
        <v>2024</v>
      </c>
      <c r="D709" s="52" t="s">
        <v>131</v>
      </c>
      <c r="E709" s="52" t="s">
        <v>216</v>
      </c>
      <c r="F709" s="52">
        <v>2</v>
      </c>
      <c r="G709" s="52">
        <v>0</v>
      </c>
      <c r="H709" s="52"/>
      <c r="I709" s="58">
        <v>0</v>
      </c>
      <c r="J709" s="52">
        <v>839.7</v>
      </c>
    </row>
    <row r="710" spans="1:10">
      <c r="A710" s="52" t="s">
        <v>814</v>
      </c>
      <c r="B710" s="52">
        <v>1896186</v>
      </c>
      <c r="C710" s="52">
        <v>2024</v>
      </c>
      <c r="D710" s="52" t="s">
        <v>132</v>
      </c>
      <c r="E710" s="52" t="s">
        <v>217</v>
      </c>
      <c r="F710" s="52">
        <v>2</v>
      </c>
      <c r="G710" s="52">
        <v>136</v>
      </c>
      <c r="H710" s="52"/>
      <c r="I710" s="58">
        <v>136085</v>
      </c>
      <c r="J710" s="52">
        <v>833.85</v>
      </c>
    </row>
    <row r="711" spans="1:10">
      <c r="A711" s="52" t="s">
        <v>814</v>
      </c>
      <c r="B711" s="52">
        <v>1896186</v>
      </c>
      <c r="C711" s="52">
        <v>2024</v>
      </c>
      <c r="D711" s="52" t="s">
        <v>133</v>
      </c>
      <c r="E711" s="52" t="s">
        <v>218</v>
      </c>
      <c r="F711" s="52">
        <v>2</v>
      </c>
      <c r="G711" s="52">
        <v>152</v>
      </c>
      <c r="H711" s="52"/>
      <c r="I711" s="58">
        <v>157672</v>
      </c>
      <c r="J711" s="52">
        <v>864.43</v>
      </c>
    </row>
    <row r="712" spans="1:10">
      <c r="A712" s="52" t="s">
        <v>814</v>
      </c>
      <c r="B712" s="52">
        <v>1896186</v>
      </c>
      <c r="C712" s="52">
        <v>2024</v>
      </c>
      <c r="D712" s="52" t="s">
        <v>134</v>
      </c>
      <c r="E712" s="52" t="s">
        <v>219</v>
      </c>
      <c r="F712" s="52">
        <v>2</v>
      </c>
      <c r="G712" s="52">
        <v>142</v>
      </c>
      <c r="H712" s="52"/>
      <c r="I712" s="58">
        <v>149502</v>
      </c>
      <c r="J712" s="52">
        <v>877.36</v>
      </c>
    </row>
    <row r="713" spans="1:10">
      <c r="A713" s="52" t="s">
        <v>814</v>
      </c>
      <c r="B713" s="52">
        <v>1896186</v>
      </c>
      <c r="C713" s="52">
        <v>2025</v>
      </c>
      <c r="D713" s="52" t="s">
        <v>147</v>
      </c>
      <c r="E713" s="52" t="s">
        <v>220</v>
      </c>
      <c r="F713" s="52">
        <v>1</v>
      </c>
      <c r="G713" s="52">
        <v>214</v>
      </c>
      <c r="H713" s="52"/>
      <c r="I713" s="58">
        <v>219287</v>
      </c>
      <c r="J713" s="52">
        <v>853.92</v>
      </c>
    </row>
    <row r="714" spans="1:10">
      <c r="A714" s="52" t="s">
        <v>814</v>
      </c>
      <c r="B714" s="52">
        <v>1896186</v>
      </c>
      <c r="C714" s="52">
        <v>2025</v>
      </c>
      <c r="D714" s="52" t="s">
        <v>124</v>
      </c>
      <c r="E714" s="52" t="s">
        <v>351</v>
      </c>
      <c r="F714" s="52">
        <v>1</v>
      </c>
      <c r="G714" s="52">
        <v>105</v>
      </c>
      <c r="H714" s="52"/>
      <c r="I714" s="58">
        <v>106307</v>
      </c>
      <c r="J714" s="52">
        <v>843.71</v>
      </c>
    </row>
    <row r="715" spans="1:10">
      <c r="A715" s="52" t="s">
        <v>814</v>
      </c>
      <c r="B715" s="52">
        <v>1896186</v>
      </c>
      <c r="C715" s="52">
        <v>2025</v>
      </c>
      <c r="D715" s="52" t="s">
        <v>125</v>
      </c>
      <c r="E715" s="52" t="s">
        <v>222</v>
      </c>
      <c r="F715" s="52">
        <v>1</v>
      </c>
      <c r="G715" s="52">
        <v>156</v>
      </c>
      <c r="H715" s="52"/>
      <c r="I715" s="58">
        <v>160698</v>
      </c>
      <c r="J715" s="52">
        <v>858.43</v>
      </c>
    </row>
    <row r="716" spans="1:10">
      <c r="A716" s="52" t="s">
        <v>814</v>
      </c>
      <c r="B716" s="52">
        <v>1896186</v>
      </c>
      <c r="C716" s="52">
        <v>2025</v>
      </c>
      <c r="D716" s="52" t="s">
        <v>150</v>
      </c>
      <c r="E716" s="52" t="s">
        <v>352</v>
      </c>
      <c r="F716" s="52">
        <v>1</v>
      </c>
      <c r="G716" s="52">
        <v>161</v>
      </c>
      <c r="H716" s="52"/>
      <c r="I716" s="58">
        <v>160565</v>
      </c>
      <c r="J716" s="52">
        <v>831.08</v>
      </c>
    </row>
    <row r="717" spans="1:10">
      <c r="A717" s="52" t="s">
        <v>814</v>
      </c>
      <c r="B717" s="52">
        <v>1896186</v>
      </c>
      <c r="C717" s="52">
        <v>2025</v>
      </c>
      <c r="D717" s="52" t="s">
        <v>151</v>
      </c>
      <c r="E717" s="52" t="s">
        <v>213</v>
      </c>
      <c r="F717" s="52">
        <v>1</v>
      </c>
      <c r="G717" s="52">
        <v>182</v>
      </c>
      <c r="H717" s="52"/>
      <c r="I717" s="58">
        <v>174593</v>
      </c>
      <c r="J717" s="52">
        <v>799.42</v>
      </c>
    </row>
    <row r="718" spans="1:10">
      <c r="A718" s="52" t="s">
        <v>814</v>
      </c>
      <c r="B718" s="52">
        <v>1896186</v>
      </c>
      <c r="C718" s="52">
        <v>2025</v>
      </c>
      <c r="D718" s="52" t="s">
        <v>152</v>
      </c>
      <c r="E718" s="52" t="s">
        <v>224</v>
      </c>
      <c r="F718" s="52">
        <v>1</v>
      </c>
      <c r="G718" s="52">
        <v>117</v>
      </c>
      <c r="H718" s="52"/>
      <c r="I718" s="58">
        <v>97845</v>
      </c>
      <c r="J718" s="52">
        <v>836.28</v>
      </c>
    </row>
    <row r="719" spans="1:10">
      <c r="A719" s="52" t="s">
        <v>814</v>
      </c>
      <c r="B719" s="52">
        <v>1896186</v>
      </c>
      <c r="C719" s="52">
        <v>2024</v>
      </c>
      <c r="D719" s="52" t="s">
        <v>123</v>
      </c>
      <c r="E719" s="52" t="s">
        <v>349</v>
      </c>
      <c r="F719" s="52">
        <v>1</v>
      </c>
      <c r="G719" s="52">
        <v>323</v>
      </c>
      <c r="H719" s="52"/>
      <c r="I719" s="58">
        <v>281274</v>
      </c>
      <c r="J719" s="52">
        <v>870.82</v>
      </c>
    </row>
    <row r="720" spans="1:10" ht="15" customHeight="1">
      <c r="A720" s="52" t="s">
        <v>814</v>
      </c>
      <c r="B720" s="52">
        <v>1896186</v>
      </c>
      <c r="C720" s="52">
        <v>2024</v>
      </c>
      <c r="D720" s="52" t="s">
        <v>124</v>
      </c>
      <c r="E720" s="52" t="s">
        <v>210</v>
      </c>
      <c r="F720" s="52">
        <v>1</v>
      </c>
      <c r="G720" s="52">
        <v>149</v>
      </c>
      <c r="H720" s="52"/>
      <c r="I720" s="58">
        <v>613250</v>
      </c>
      <c r="J720" s="52">
        <v>862.37</v>
      </c>
    </row>
    <row r="721" spans="1:10" ht="15" customHeight="1">
      <c r="A721" s="52" t="s">
        <v>814</v>
      </c>
      <c r="B721" s="52">
        <v>1896186</v>
      </c>
      <c r="C721" s="52">
        <v>2024</v>
      </c>
      <c r="D721" s="52" t="s">
        <v>125</v>
      </c>
      <c r="E721" s="52" t="s">
        <v>211</v>
      </c>
      <c r="F721" s="52">
        <v>1</v>
      </c>
      <c r="G721" s="52">
        <v>0</v>
      </c>
      <c r="H721" s="52"/>
      <c r="I721" s="58">
        <v>0</v>
      </c>
      <c r="J721" s="52">
        <v>882.3</v>
      </c>
    </row>
    <row r="722" spans="1:10" ht="15" customHeight="1">
      <c r="A722" s="52" t="s">
        <v>814</v>
      </c>
      <c r="B722" s="52">
        <v>1896186</v>
      </c>
      <c r="C722" s="52">
        <v>2024</v>
      </c>
      <c r="D722" s="52" t="s">
        <v>126</v>
      </c>
      <c r="E722" s="52" t="s">
        <v>176</v>
      </c>
      <c r="F722" s="52">
        <v>1</v>
      </c>
      <c r="G722" s="52">
        <v>3</v>
      </c>
      <c r="H722" s="52"/>
      <c r="I722" s="58">
        <v>2671</v>
      </c>
      <c r="J722" s="52">
        <v>890.22</v>
      </c>
    </row>
    <row r="723" spans="1:10" ht="15" customHeight="1">
      <c r="A723" s="52" t="s">
        <v>814</v>
      </c>
      <c r="B723" s="52">
        <v>1896186</v>
      </c>
      <c r="C723" s="52">
        <v>2024</v>
      </c>
      <c r="D723" s="52" t="s">
        <v>127</v>
      </c>
      <c r="E723" s="52" t="s">
        <v>264</v>
      </c>
      <c r="F723" s="52">
        <v>1</v>
      </c>
      <c r="G723" s="52">
        <v>54</v>
      </c>
      <c r="H723" s="52"/>
      <c r="I723" s="58">
        <v>48906</v>
      </c>
      <c r="J723" s="52">
        <v>905.66</v>
      </c>
    </row>
    <row r="724" spans="1:10" ht="15" customHeight="1">
      <c r="A724" s="52" t="s">
        <v>814</v>
      </c>
      <c r="B724" s="52">
        <v>1896186</v>
      </c>
      <c r="C724" s="52">
        <v>2024</v>
      </c>
      <c r="D724" s="52" t="s">
        <v>128</v>
      </c>
      <c r="E724" s="52" t="s">
        <v>350</v>
      </c>
      <c r="F724" s="52">
        <v>1</v>
      </c>
      <c r="G724" s="52">
        <v>0</v>
      </c>
      <c r="H724" s="52"/>
      <c r="I724" s="58">
        <v>0</v>
      </c>
      <c r="J724" s="52">
        <v>891.85</v>
      </c>
    </row>
    <row r="725" spans="1:10" ht="15" customHeight="1">
      <c r="A725" s="52" t="s">
        <v>814</v>
      </c>
      <c r="B725" s="52">
        <v>1896186</v>
      </c>
      <c r="C725" s="52">
        <v>2024</v>
      </c>
      <c r="D725" s="52" t="s">
        <v>129</v>
      </c>
      <c r="E725" s="52" t="s">
        <v>214</v>
      </c>
      <c r="F725" s="52">
        <v>2</v>
      </c>
      <c r="G725" s="52">
        <v>0</v>
      </c>
      <c r="H725" s="52"/>
      <c r="I725" s="58">
        <v>0</v>
      </c>
      <c r="J725" s="52">
        <v>871.86</v>
      </c>
    </row>
    <row r="726" spans="1:10">
      <c r="A726" s="52" t="s">
        <v>814</v>
      </c>
      <c r="B726" s="52">
        <v>1896186</v>
      </c>
      <c r="C726" s="52">
        <v>2024</v>
      </c>
      <c r="D726" s="52" t="s">
        <v>130</v>
      </c>
      <c r="E726" s="52" t="s">
        <v>215</v>
      </c>
      <c r="F726" s="52">
        <v>2</v>
      </c>
      <c r="G726" s="52">
        <v>0</v>
      </c>
      <c r="H726" s="52"/>
      <c r="I726" s="58">
        <v>0</v>
      </c>
      <c r="J726" s="52">
        <v>846.2</v>
      </c>
    </row>
    <row r="727" spans="1:10">
      <c r="A727" s="52" t="s">
        <v>814</v>
      </c>
      <c r="B727" s="52">
        <v>1896186</v>
      </c>
      <c r="C727" s="52">
        <v>2024</v>
      </c>
      <c r="D727" s="52" t="s">
        <v>131</v>
      </c>
      <c r="E727" s="52" t="s">
        <v>216</v>
      </c>
      <c r="F727" s="52">
        <v>2</v>
      </c>
      <c r="G727" s="52">
        <v>34</v>
      </c>
      <c r="H727" s="52"/>
      <c r="I727" s="58">
        <v>28550</v>
      </c>
      <c r="J727" s="52">
        <v>839.7</v>
      </c>
    </row>
    <row r="728" spans="1:10">
      <c r="A728" s="52" t="s">
        <v>814</v>
      </c>
      <c r="B728" s="52">
        <v>1896186</v>
      </c>
      <c r="C728" s="52">
        <v>2024</v>
      </c>
      <c r="D728" s="52" t="s">
        <v>132</v>
      </c>
      <c r="E728" s="52" t="s">
        <v>217</v>
      </c>
      <c r="F728" s="52">
        <v>2</v>
      </c>
      <c r="G728" s="52">
        <v>218</v>
      </c>
      <c r="H728" s="52"/>
      <c r="I728" s="58">
        <v>181779</v>
      </c>
      <c r="J728" s="52">
        <v>833.85</v>
      </c>
    </row>
    <row r="729" spans="1:10">
      <c r="A729" s="52" t="s">
        <v>814</v>
      </c>
      <c r="B729" s="52">
        <v>1896186</v>
      </c>
      <c r="C729" s="52">
        <v>2024</v>
      </c>
      <c r="D729" s="52" t="s">
        <v>133</v>
      </c>
      <c r="E729" s="52" t="s">
        <v>218</v>
      </c>
      <c r="F729" s="52">
        <v>2</v>
      </c>
      <c r="G729" s="52">
        <v>200</v>
      </c>
      <c r="H729" s="52"/>
      <c r="I729" s="58">
        <v>172885</v>
      </c>
      <c r="J729" s="52">
        <v>864.43</v>
      </c>
    </row>
    <row r="730" spans="1:10">
      <c r="A730" s="52" t="s">
        <v>814</v>
      </c>
      <c r="B730" s="52">
        <v>1896186</v>
      </c>
      <c r="C730" s="52">
        <v>2024</v>
      </c>
      <c r="D730" s="52" t="s">
        <v>134</v>
      </c>
      <c r="E730" s="52" t="s">
        <v>219</v>
      </c>
      <c r="F730" s="52">
        <v>2</v>
      </c>
      <c r="G730" s="52">
        <v>76</v>
      </c>
      <c r="H730" s="52"/>
      <c r="I730" s="58">
        <v>66679</v>
      </c>
      <c r="J730" s="52">
        <v>877.36</v>
      </c>
    </row>
    <row r="731" spans="1:10">
      <c r="A731" s="52" t="s">
        <v>814</v>
      </c>
      <c r="B731" s="52">
        <v>1896186</v>
      </c>
      <c r="C731" s="52">
        <v>2025</v>
      </c>
      <c r="D731" s="52" t="s">
        <v>147</v>
      </c>
      <c r="E731" s="52" t="s">
        <v>220</v>
      </c>
      <c r="F731" s="52">
        <v>1</v>
      </c>
      <c r="G731" s="52">
        <v>192</v>
      </c>
      <c r="H731" s="52"/>
      <c r="I731" s="58">
        <v>163953</v>
      </c>
      <c r="J731" s="52">
        <v>853.92</v>
      </c>
    </row>
    <row r="732" spans="1:10">
      <c r="A732" s="52" t="s">
        <v>814</v>
      </c>
      <c r="B732" s="52">
        <v>1896186</v>
      </c>
      <c r="C732" s="52">
        <v>2025</v>
      </c>
      <c r="D732" s="52" t="s">
        <v>124</v>
      </c>
      <c r="E732" s="52" t="s">
        <v>351</v>
      </c>
      <c r="F732" s="52">
        <v>1</v>
      </c>
      <c r="G732" s="52">
        <v>177</v>
      </c>
      <c r="H732" s="52"/>
      <c r="I732" s="58">
        <v>149336</v>
      </c>
      <c r="J732" s="52">
        <v>843.71</v>
      </c>
    </row>
    <row r="733" spans="1:10">
      <c r="A733" s="52" t="s">
        <v>814</v>
      </c>
      <c r="B733" s="52">
        <v>1896186</v>
      </c>
      <c r="C733" s="52">
        <v>2025</v>
      </c>
      <c r="D733" s="52" t="s">
        <v>125</v>
      </c>
      <c r="E733" s="52" t="s">
        <v>222</v>
      </c>
      <c r="F733" s="52">
        <v>1</v>
      </c>
      <c r="G733" s="52">
        <v>158</v>
      </c>
      <c r="H733" s="52"/>
      <c r="I733" s="58">
        <v>135632</v>
      </c>
      <c r="J733" s="52">
        <v>858.43</v>
      </c>
    </row>
    <row r="734" spans="1:10">
      <c r="A734" s="52" t="s">
        <v>814</v>
      </c>
      <c r="B734" s="52">
        <v>1896186</v>
      </c>
      <c r="C734" s="52">
        <v>2025</v>
      </c>
      <c r="D734" s="52" t="s">
        <v>150</v>
      </c>
      <c r="E734" s="52" t="s">
        <v>352</v>
      </c>
      <c r="F734" s="52">
        <v>1</v>
      </c>
      <c r="G734" s="52">
        <v>173</v>
      </c>
      <c r="H734" s="52"/>
      <c r="I734" s="58">
        <v>143777</v>
      </c>
      <c r="J734" s="52">
        <v>831.08</v>
      </c>
    </row>
    <row r="735" spans="1:10">
      <c r="A735" s="52" t="s">
        <v>814</v>
      </c>
      <c r="B735" s="52">
        <v>1896186</v>
      </c>
      <c r="C735" s="52">
        <v>2025</v>
      </c>
      <c r="D735" s="52" t="s">
        <v>151</v>
      </c>
      <c r="E735" s="52" t="s">
        <v>213</v>
      </c>
      <c r="F735" s="52">
        <v>1</v>
      </c>
      <c r="G735" s="52">
        <v>173</v>
      </c>
      <c r="H735" s="52"/>
      <c r="I735" s="58">
        <v>138299</v>
      </c>
      <c r="J735" s="52">
        <v>799.42</v>
      </c>
    </row>
    <row r="736" spans="1:10">
      <c r="A736" s="52" t="s">
        <v>814</v>
      </c>
      <c r="B736" s="52">
        <v>1896186</v>
      </c>
      <c r="C736" s="52">
        <v>2025</v>
      </c>
      <c r="D736" s="52" t="s">
        <v>152</v>
      </c>
      <c r="E736" s="52" t="s">
        <v>224</v>
      </c>
      <c r="F736" s="52">
        <v>1</v>
      </c>
      <c r="G736" s="52">
        <v>157</v>
      </c>
      <c r="H736" s="52"/>
      <c r="I736" s="58">
        <v>131296</v>
      </c>
      <c r="J736" s="52">
        <v>836.28</v>
      </c>
    </row>
    <row r="737" spans="1:10">
      <c r="A737" s="52" t="s">
        <v>814</v>
      </c>
      <c r="B737" s="52">
        <v>1896186</v>
      </c>
      <c r="C737" s="52">
        <v>2025</v>
      </c>
      <c r="D737" s="52" t="s">
        <v>225</v>
      </c>
      <c r="E737" s="52" t="s">
        <v>226</v>
      </c>
      <c r="F737" s="52">
        <v>2</v>
      </c>
      <c r="G737" s="52">
        <v>215</v>
      </c>
      <c r="H737" s="52"/>
      <c r="I737" s="58">
        <v>168889</v>
      </c>
      <c r="J737" s="52">
        <v>785.53</v>
      </c>
    </row>
    <row r="738" spans="1:10">
      <c r="A738" s="52" t="s">
        <v>814</v>
      </c>
      <c r="B738" s="52">
        <v>1896186</v>
      </c>
      <c r="C738" s="52">
        <v>2025</v>
      </c>
      <c r="D738" s="52" t="s">
        <v>272</v>
      </c>
      <c r="E738" s="52" t="s">
        <v>715</v>
      </c>
      <c r="F738" s="52">
        <v>2</v>
      </c>
      <c r="G738" s="52">
        <v>172</v>
      </c>
      <c r="H738" s="52"/>
      <c r="I738" s="58">
        <v>137285</v>
      </c>
      <c r="J738" s="52">
        <v>798.17</v>
      </c>
    </row>
    <row r="739" spans="1:10">
      <c r="A739" s="52" t="s">
        <v>814</v>
      </c>
      <c r="B739" s="52">
        <v>1896186</v>
      </c>
      <c r="C739" s="52">
        <v>2025</v>
      </c>
      <c r="D739" s="52" t="s">
        <v>386</v>
      </c>
      <c r="E739" s="52" t="s">
        <v>1148</v>
      </c>
      <c r="F739" s="52">
        <v>2</v>
      </c>
      <c r="G739" s="52">
        <v>197</v>
      </c>
      <c r="H739" s="52"/>
      <c r="I739" s="58">
        <v>161310</v>
      </c>
      <c r="J739" s="52">
        <v>818.83</v>
      </c>
    </row>
    <row r="740" spans="1:10">
      <c r="A740" s="52" t="s">
        <v>814</v>
      </c>
      <c r="B740" s="52">
        <v>1896186</v>
      </c>
      <c r="C740" s="52">
        <v>2025</v>
      </c>
      <c r="D740" s="52" t="s">
        <v>361</v>
      </c>
      <c r="E740" s="52" t="s">
        <v>217</v>
      </c>
      <c r="F740" s="52">
        <v>2</v>
      </c>
      <c r="G740" s="52">
        <v>183</v>
      </c>
      <c r="H740" s="52"/>
      <c r="I740" s="58">
        <v>150236</v>
      </c>
      <c r="J740" s="52">
        <v>820.96</v>
      </c>
    </row>
    <row r="741" spans="1:10" ht="15" customHeight="1">
      <c r="A741" s="52" t="s">
        <v>814</v>
      </c>
      <c r="B741" s="52">
        <v>1896186</v>
      </c>
      <c r="C741" s="52">
        <v>2025</v>
      </c>
      <c r="D741" s="52" t="s">
        <v>388</v>
      </c>
      <c r="E741" s="52" t="s">
        <v>1267</v>
      </c>
      <c r="F741" s="52">
        <v>2</v>
      </c>
      <c r="G741" s="52">
        <v>183</v>
      </c>
      <c r="H741" s="52"/>
      <c r="I741" s="58">
        <v>150236</v>
      </c>
      <c r="J741" s="52">
        <v>820.96</v>
      </c>
    </row>
    <row r="742" spans="1:10" ht="15" customHeight="1">
      <c r="A742" s="52" t="s">
        <v>814</v>
      </c>
      <c r="B742" s="52">
        <v>1896188</v>
      </c>
      <c r="C742" s="52">
        <v>2024</v>
      </c>
      <c r="D742" s="52" t="s">
        <v>123</v>
      </c>
      <c r="E742" s="52" t="s">
        <v>349</v>
      </c>
      <c r="F742" s="52">
        <v>1</v>
      </c>
      <c r="G742" s="52">
        <v>0</v>
      </c>
      <c r="H742" s="52"/>
      <c r="I742" s="58">
        <v>0</v>
      </c>
      <c r="J742" s="52">
        <v>870.82</v>
      </c>
    </row>
    <row r="743" spans="1:10" ht="15" customHeight="1">
      <c r="A743" s="52" t="s">
        <v>814</v>
      </c>
      <c r="B743" s="52">
        <v>1896188</v>
      </c>
      <c r="C743" s="52">
        <v>2024</v>
      </c>
      <c r="D743" s="52" t="s">
        <v>124</v>
      </c>
      <c r="E743" s="52" t="s">
        <v>210</v>
      </c>
      <c r="F743" s="52">
        <v>1</v>
      </c>
      <c r="G743" s="52">
        <v>37</v>
      </c>
      <c r="H743" s="52"/>
      <c r="I743" s="58">
        <v>138660</v>
      </c>
      <c r="J743" s="52">
        <v>862.37</v>
      </c>
    </row>
    <row r="744" spans="1:10" ht="15" customHeight="1">
      <c r="A744" s="52" t="s">
        <v>814</v>
      </c>
      <c r="B744" s="52">
        <v>1896188</v>
      </c>
      <c r="C744" s="52">
        <v>2024</v>
      </c>
      <c r="D744" s="52" t="s">
        <v>125</v>
      </c>
      <c r="E744" s="52" t="s">
        <v>211</v>
      </c>
      <c r="F744" s="52">
        <v>1</v>
      </c>
      <c r="G744" s="52">
        <v>380</v>
      </c>
      <c r="H744" s="52"/>
      <c r="I744" s="58">
        <v>335273</v>
      </c>
      <c r="J744" s="52">
        <v>882.3</v>
      </c>
    </row>
    <row r="745" spans="1:10" ht="15" customHeight="1">
      <c r="A745" s="52" t="s">
        <v>814</v>
      </c>
      <c r="B745" s="52">
        <v>1896188</v>
      </c>
      <c r="C745" s="52">
        <v>2024</v>
      </c>
      <c r="D745" s="52" t="s">
        <v>126</v>
      </c>
      <c r="E745" s="52" t="s">
        <v>176</v>
      </c>
      <c r="F745" s="52">
        <v>1</v>
      </c>
      <c r="G745" s="52">
        <v>68</v>
      </c>
      <c r="H745" s="52"/>
      <c r="I745" s="58">
        <v>61425</v>
      </c>
      <c r="J745" s="52">
        <v>890.22</v>
      </c>
    </row>
    <row r="746" spans="1:10" ht="15" customHeight="1">
      <c r="A746" s="52" t="s">
        <v>814</v>
      </c>
      <c r="B746" s="52">
        <v>1896188</v>
      </c>
      <c r="C746" s="52">
        <v>2024</v>
      </c>
      <c r="D746" s="52" t="s">
        <v>127</v>
      </c>
      <c r="E746" s="52" t="s">
        <v>264</v>
      </c>
      <c r="F746" s="52">
        <v>1</v>
      </c>
      <c r="G746" s="52">
        <v>69</v>
      </c>
      <c r="H746" s="52"/>
      <c r="I746" s="58">
        <v>62490</v>
      </c>
      <c r="J746" s="52">
        <v>905.66</v>
      </c>
    </row>
    <row r="747" spans="1:10">
      <c r="A747" s="52" t="s">
        <v>814</v>
      </c>
      <c r="B747" s="52">
        <v>1896188</v>
      </c>
      <c r="C747" s="52">
        <v>2024</v>
      </c>
      <c r="D747" s="52" t="s">
        <v>128</v>
      </c>
      <c r="E747" s="52" t="s">
        <v>350</v>
      </c>
      <c r="F747" s="52">
        <v>1</v>
      </c>
      <c r="G747" s="52">
        <v>4</v>
      </c>
      <c r="H747" s="52"/>
      <c r="I747" s="58">
        <v>3567</v>
      </c>
      <c r="J747" s="52">
        <v>891.85</v>
      </c>
    </row>
    <row r="748" spans="1:10">
      <c r="A748" s="52" t="s">
        <v>814</v>
      </c>
      <c r="B748" s="52">
        <v>1896188</v>
      </c>
      <c r="C748" s="52">
        <v>2024</v>
      </c>
      <c r="D748" s="52" t="s">
        <v>129</v>
      </c>
      <c r="E748" s="52" t="s">
        <v>214</v>
      </c>
      <c r="F748" s="52">
        <v>2</v>
      </c>
      <c r="G748" s="52">
        <v>0</v>
      </c>
      <c r="H748" s="52"/>
      <c r="I748" s="58">
        <v>0</v>
      </c>
      <c r="J748" s="52">
        <v>871.86</v>
      </c>
    </row>
    <row r="749" spans="1:10">
      <c r="A749" s="52" t="s">
        <v>814</v>
      </c>
      <c r="B749" s="52">
        <v>1896188</v>
      </c>
      <c r="C749" s="52">
        <v>2024</v>
      </c>
      <c r="D749" s="52" t="s">
        <v>130</v>
      </c>
      <c r="E749" s="52" t="s">
        <v>215</v>
      </c>
      <c r="F749" s="52">
        <v>2</v>
      </c>
      <c r="G749" s="52">
        <v>6</v>
      </c>
      <c r="H749" s="52"/>
      <c r="I749" s="58">
        <v>5077</v>
      </c>
      <c r="J749" s="52">
        <v>846.2</v>
      </c>
    </row>
    <row r="750" spans="1:10">
      <c r="A750" s="52" t="s">
        <v>814</v>
      </c>
      <c r="B750" s="52">
        <v>1896188</v>
      </c>
      <c r="C750" s="52">
        <v>2024</v>
      </c>
      <c r="D750" s="52" t="s">
        <v>131</v>
      </c>
      <c r="E750" s="52" t="s">
        <v>358</v>
      </c>
      <c r="F750" s="52">
        <v>2</v>
      </c>
      <c r="G750" s="52">
        <v>108</v>
      </c>
      <c r="H750" s="52"/>
      <c r="I750" s="58">
        <v>90688</v>
      </c>
      <c r="J750" s="52">
        <v>839.7</v>
      </c>
    </row>
    <row r="751" spans="1:10">
      <c r="A751" s="52" t="s">
        <v>814</v>
      </c>
      <c r="B751" s="52">
        <v>1896188</v>
      </c>
      <c r="C751" s="52">
        <v>2024</v>
      </c>
      <c r="D751" s="52" t="s">
        <v>132</v>
      </c>
      <c r="E751" s="52" t="s">
        <v>217</v>
      </c>
      <c r="F751" s="52">
        <v>2</v>
      </c>
      <c r="G751" s="52">
        <v>248</v>
      </c>
      <c r="H751" s="52"/>
      <c r="I751" s="58">
        <v>206795</v>
      </c>
      <c r="J751" s="52">
        <v>833.85</v>
      </c>
    </row>
    <row r="752" spans="1:10">
      <c r="A752" s="52" t="s">
        <v>814</v>
      </c>
      <c r="B752" s="52">
        <v>1896188</v>
      </c>
      <c r="C752" s="52">
        <v>2024</v>
      </c>
      <c r="D752" s="52" t="s">
        <v>133</v>
      </c>
      <c r="E752" s="52" t="s">
        <v>218</v>
      </c>
      <c r="F752" s="52">
        <v>2</v>
      </c>
      <c r="G752" s="52">
        <v>221</v>
      </c>
      <c r="H752" s="52"/>
      <c r="I752" s="58">
        <v>191038</v>
      </c>
      <c r="J752" s="52">
        <v>864.43</v>
      </c>
    </row>
    <row r="753" spans="1:10">
      <c r="A753" s="52" t="s">
        <v>814</v>
      </c>
      <c r="B753" s="52">
        <v>1896188</v>
      </c>
      <c r="C753" s="52">
        <v>2024</v>
      </c>
      <c r="D753" s="52" t="s">
        <v>134</v>
      </c>
      <c r="E753" s="52" t="s">
        <v>219</v>
      </c>
      <c r="F753" s="52">
        <v>2</v>
      </c>
      <c r="G753" s="52">
        <v>194</v>
      </c>
      <c r="H753" s="52"/>
      <c r="I753" s="58">
        <v>170208</v>
      </c>
      <c r="J753" s="52">
        <v>877.36</v>
      </c>
    </row>
    <row r="754" spans="1:10">
      <c r="A754" s="52" t="s">
        <v>814</v>
      </c>
      <c r="B754" s="52">
        <v>1896188</v>
      </c>
      <c r="C754" s="52">
        <v>2025</v>
      </c>
      <c r="D754" s="52" t="s">
        <v>147</v>
      </c>
      <c r="E754" s="52" t="s">
        <v>220</v>
      </c>
      <c r="F754" s="52">
        <v>1</v>
      </c>
      <c r="G754" s="52">
        <v>265</v>
      </c>
      <c r="H754" s="52"/>
      <c r="I754" s="58">
        <v>226289</v>
      </c>
      <c r="J754" s="52">
        <v>853.92</v>
      </c>
    </row>
    <row r="755" spans="1:10">
      <c r="A755" s="52" t="s">
        <v>814</v>
      </c>
      <c r="B755" s="52">
        <v>1896188</v>
      </c>
      <c r="C755" s="52">
        <v>2025</v>
      </c>
      <c r="D755" s="52" t="s">
        <v>124</v>
      </c>
      <c r="E755" s="52" t="s">
        <v>351</v>
      </c>
      <c r="F755" s="52">
        <v>1</v>
      </c>
      <c r="G755" s="52">
        <v>238</v>
      </c>
      <c r="H755" s="52"/>
      <c r="I755" s="58">
        <v>200802</v>
      </c>
      <c r="J755" s="52">
        <v>843.71</v>
      </c>
    </row>
    <row r="756" spans="1:10">
      <c r="A756" s="52" t="s">
        <v>814</v>
      </c>
      <c r="B756" s="52">
        <v>1896188</v>
      </c>
      <c r="C756" s="52">
        <v>2025</v>
      </c>
      <c r="D756" s="52" t="s">
        <v>125</v>
      </c>
      <c r="E756" s="52" t="s">
        <v>222</v>
      </c>
      <c r="F756" s="52">
        <v>1</v>
      </c>
      <c r="G756" s="52">
        <v>269</v>
      </c>
      <c r="H756" s="52"/>
      <c r="I756" s="58">
        <v>230918</v>
      </c>
      <c r="J756" s="52">
        <v>858.43</v>
      </c>
    </row>
    <row r="757" spans="1:10">
      <c r="A757" s="52" t="s">
        <v>814</v>
      </c>
      <c r="B757" s="52">
        <v>1896188</v>
      </c>
      <c r="C757" s="52">
        <v>2025</v>
      </c>
      <c r="D757" s="52" t="s">
        <v>150</v>
      </c>
      <c r="E757" s="52" t="s">
        <v>352</v>
      </c>
      <c r="F757" s="52">
        <v>1</v>
      </c>
      <c r="G757" s="52">
        <v>285</v>
      </c>
      <c r="H757" s="52"/>
      <c r="I757" s="58">
        <v>236857</v>
      </c>
      <c r="J757" s="52">
        <v>831.08</v>
      </c>
    </row>
    <row r="758" spans="1:10">
      <c r="A758" s="52" t="s">
        <v>814</v>
      </c>
      <c r="B758" s="52">
        <v>1896188</v>
      </c>
      <c r="C758" s="52">
        <v>2025</v>
      </c>
      <c r="D758" s="52" t="s">
        <v>151</v>
      </c>
      <c r="E758" s="52" t="s">
        <v>213</v>
      </c>
      <c r="F758" s="52">
        <v>1</v>
      </c>
      <c r="G758" s="52">
        <v>342</v>
      </c>
      <c r="H758" s="52"/>
      <c r="I758" s="58">
        <v>273401</v>
      </c>
      <c r="J758" s="52">
        <v>799.42</v>
      </c>
    </row>
    <row r="759" spans="1:10">
      <c r="A759" s="52" t="s">
        <v>814</v>
      </c>
      <c r="B759" s="52">
        <v>1896188</v>
      </c>
      <c r="C759" s="52">
        <v>2025</v>
      </c>
      <c r="D759" s="52" t="s">
        <v>152</v>
      </c>
      <c r="E759" s="52" t="s">
        <v>224</v>
      </c>
      <c r="F759" s="52">
        <v>1</v>
      </c>
      <c r="G759" s="52">
        <v>280</v>
      </c>
      <c r="H759" s="52"/>
      <c r="I759" s="58">
        <v>234158</v>
      </c>
      <c r="J759" s="52">
        <v>836.28</v>
      </c>
    </row>
    <row r="760" spans="1:10">
      <c r="A760" s="52" t="s">
        <v>814</v>
      </c>
      <c r="B760" s="52">
        <v>1896188</v>
      </c>
      <c r="C760" s="52">
        <v>2025</v>
      </c>
      <c r="D760" s="52" t="s">
        <v>225</v>
      </c>
      <c r="E760" s="52" t="s">
        <v>226</v>
      </c>
      <c r="F760" s="52">
        <v>2</v>
      </c>
      <c r="G760" s="52">
        <v>333</v>
      </c>
      <c r="H760" s="52"/>
      <c r="I760" s="58">
        <v>261581</v>
      </c>
      <c r="J760" s="52">
        <v>785.53</v>
      </c>
    </row>
    <row r="761" spans="1:10">
      <c r="A761" s="52" t="s">
        <v>814</v>
      </c>
      <c r="B761" s="52">
        <v>1896188</v>
      </c>
      <c r="C761" s="52">
        <v>2025</v>
      </c>
      <c r="D761" s="52" t="s">
        <v>272</v>
      </c>
      <c r="E761" s="52" t="s">
        <v>715</v>
      </c>
      <c r="F761" s="52">
        <v>2</v>
      </c>
      <c r="G761" s="52">
        <v>339</v>
      </c>
      <c r="H761" s="52"/>
      <c r="I761" s="58">
        <v>270579</v>
      </c>
      <c r="J761" s="52">
        <v>798.17</v>
      </c>
    </row>
    <row r="762" spans="1:10" ht="15" customHeight="1">
      <c r="A762" s="52" t="s">
        <v>814</v>
      </c>
      <c r="B762" s="52">
        <v>1896188</v>
      </c>
      <c r="C762" s="52">
        <v>2025</v>
      </c>
      <c r="D762" s="52" t="s">
        <v>386</v>
      </c>
      <c r="E762" s="52" t="s">
        <v>1148</v>
      </c>
      <c r="F762" s="52">
        <v>2</v>
      </c>
      <c r="G762" s="52">
        <v>338</v>
      </c>
      <c r="H762" s="52"/>
      <c r="I762" s="58">
        <v>276766</v>
      </c>
      <c r="J762" s="52">
        <v>818.83</v>
      </c>
    </row>
    <row r="763" spans="1:10" ht="15" customHeight="1">
      <c r="A763" s="52" t="s">
        <v>814</v>
      </c>
      <c r="B763" s="52">
        <v>1896188</v>
      </c>
      <c r="C763" s="52">
        <v>2025</v>
      </c>
      <c r="D763" s="52" t="s">
        <v>415</v>
      </c>
      <c r="E763" s="52" t="s">
        <v>217</v>
      </c>
      <c r="F763" s="52">
        <v>2</v>
      </c>
      <c r="G763" s="52">
        <v>310</v>
      </c>
      <c r="H763" s="52"/>
      <c r="I763" s="58">
        <v>254498</v>
      </c>
      <c r="J763" s="52">
        <v>820.96</v>
      </c>
    </row>
    <row r="764" spans="1:10" ht="15" customHeight="1">
      <c r="A764" s="52" t="s">
        <v>814</v>
      </c>
      <c r="B764" s="52">
        <v>1896188</v>
      </c>
      <c r="C764" s="52">
        <v>2025</v>
      </c>
      <c r="D764" s="52" t="s">
        <v>388</v>
      </c>
      <c r="E764" s="52" t="s">
        <v>1267</v>
      </c>
      <c r="F764" s="52">
        <v>2</v>
      </c>
      <c r="G764" s="52">
        <v>359</v>
      </c>
      <c r="H764" s="52"/>
      <c r="I764" s="58">
        <v>287231</v>
      </c>
      <c r="J764" s="52">
        <v>800.09</v>
      </c>
    </row>
    <row r="765" spans="1:10" ht="15" customHeight="1">
      <c r="A765" s="52" t="s">
        <v>814</v>
      </c>
      <c r="B765" s="52">
        <v>1896192</v>
      </c>
      <c r="C765" s="52">
        <v>2024</v>
      </c>
      <c r="D765" s="52" t="s">
        <v>123</v>
      </c>
      <c r="E765" s="52" t="s">
        <v>349</v>
      </c>
      <c r="F765" s="52">
        <v>1</v>
      </c>
      <c r="G765" s="52">
        <v>435</v>
      </c>
      <c r="H765" s="52"/>
      <c r="I765" s="58">
        <v>378806</v>
      </c>
      <c r="J765" s="52">
        <v>870.82</v>
      </c>
    </row>
    <row r="766" spans="1:10" ht="15" customHeight="1">
      <c r="A766" s="52" t="s">
        <v>814</v>
      </c>
      <c r="B766" s="52">
        <v>1896192</v>
      </c>
      <c r="C766" s="52">
        <v>2024</v>
      </c>
      <c r="D766" s="52" t="s">
        <v>124</v>
      </c>
      <c r="E766" s="52" t="s">
        <v>210</v>
      </c>
      <c r="F766" s="52">
        <v>1</v>
      </c>
      <c r="G766" s="52">
        <v>144</v>
      </c>
      <c r="H766" s="52"/>
      <c r="I766" s="58">
        <v>545960</v>
      </c>
      <c r="J766" s="52">
        <v>862.37</v>
      </c>
    </row>
    <row r="767" spans="1:10" ht="15" customHeight="1">
      <c r="A767" s="52" t="s">
        <v>814</v>
      </c>
      <c r="B767" s="52">
        <v>1896192</v>
      </c>
      <c r="C767" s="52">
        <v>2024</v>
      </c>
      <c r="D767" s="52" t="s">
        <v>125</v>
      </c>
      <c r="E767" s="52" t="s">
        <v>211</v>
      </c>
      <c r="F767" s="52">
        <v>1</v>
      </c>
      <c r="G767" s="52">
        <v>419</v>
      </c>
      <c r="H767" s="52"/>
      <c r="I767" s="58">
        <v>369682</v>
      </c>
      <c r="J767" s="52">
        <v>882.3</v>
      </c>
    </row>
    <row r="768" spans="1:10">
      <c r="A768" s="52" t="s">
        <v>814</v>
      </c>
      <c r="B768" s="52">
        <v>1896192</v>
      </c>
      <c r="C768" s="52">
        <v>2024</v>
      </c>
      <c r="D768" s="52" t="s">
        <v>126</v>
      </c>
      <c r="E768" s="52" t="s">
        <v>176</v>
      </c>
      <c r="F768" s="52">
        <v>1</v>
      </c>
      <c r="G768" s="52">
        <v>41</v>
      </c>
      <c r="H768" s="52"/>
      <c r="I768" s="58">
        <v>36499</v>
      </c>
      <c r="J768" s="52">
        <v>890.22</v>
      </c>
    </row>
    <row r="769" spans="1:10">
      <c r="A769" s="52" t="s">
        <v>814</v>
      </c>
      <c r="B769" s="52">
        <v>1896192</v>
      </c>
      <c r="C769" s="52">
        <v>2024</v>
      </c>
      <c r="D769" s="52" t="s">
        <v>127</v>
      </c>
      <c r="E769" s="52" t="s">
        <v>264</v>
      </c>
      <c r="F769" s="52">
        <v>1</v>
      </c>
      <c r="G769" s="52">
        <v>368</v>
      </c>
      <c r="H769" s="52"/>
      <c r="I769" s="58">
        <v>333282</v>
      </c>
      <c r="J769" s="52">
        <v>905.66</v>
      </c>
    </row>
    <row r="770" spans="1:10">
      <c r="A770" s="52" t="s">
        <v>814</v>
      </c>
      <c r="B770" s="52">
        <v>1896192</v>
      </c>
      <c r="C770" s="52">
        <v>2024</v>
      </c>
      <c r="D770" s="52" t="s">
        <v>128</v>
      </c>
      <c r="E770" s="52" t="s">
        <v>350</v>
      </c>
      <c r="F770" s="52">
        <v>1</v>
      </c>
      <c r="G770" s="52">
        <v>167</v>
      </c>
      <c r="H770" s="52"/>
      <c r="I770" s="58">
        <v>148939</v>
      </c>
      <c r="J770" s="52">
        <v>891.85</v>
      </c>
    </row>
    <row r="771" spans="1:10">
      <c r="A771" s="52" t="s">
        <v>814</v>
      </c>
      <c r="B771" s="52">
        <v>1896192</v>
      </c>
      <c r="C771" s="52">
        <v>2024</v>
      </c>
      <c r="D771" s="52" t="s">
        <v>129</v>
      </c>
      <c r="E771" s="52" t="s">
        <v>214</v>
      </c>
      <c r="F771" s="52">
        <v>2</v>
      </c>
      <c r="G771" s="52">
        <v>0</v>
      </c>
      <c r="H771" s="52"/>
      <c r="I771" s="58">
        <v>0</v>
      </c>
      <c r="J771" s="52">
        <v>871.86</v>
      </c>
    </row>
    <row r="772" spans="1:10">
      <c r="A772" s="52" t="s">
        <v>814</v>
      </c>
      <c r="B772" s="52">
        <v>1896192</v>
      </c>
      <c r="C772" s="52">
        <v>2024</v>
      </c>
      <c r="D772" s="52" t="s">
        <v>130</v>
      </c>
      <c r="E772" s="52" t="s">
        <v>215</v>
      </c>
      <c r="F772" s="52">
        <v>2</v>
      </c>
      <c r="G772" s="52">
        <v>0</v>
      </c>
      <c r="H772" s="52"/>
      <c r="I772" s="58">
        <v>0</v>
      </c>
      <c r="J772" s="52">
        <v>846.2</v>
      </c>
    </row>
    <row r="773" spans="1:10">
      <c r="A773" s="52" t="s">
        <v>814</v>
      </c>
      <c r="B773" s="52">
        <v>1896192</v>
      </c>
      <c r="C773" s="52">
        <v>2024</v>
      </c>
      <c r="D773" s="52" t="s">
        <v>131</v>
      </c>
      <c r="E773" s="52" t="s">
        <v>216</v>
      </c>
      <c r="F773" s="52">
        <v>2</v>
      </c>
      <c r="G773" s="52">
        <v>202</v>
      </c>
      <c r="H773" s="52"/>
      <c r="I773" s="58">
        <v>169620</v>
      </c>
      <c r="J773" s="52">
        <v>839.7</v>
      </c>
    </row>
    <row r="774" spans="1:10">
      <c r="A774" s="52" t="s">
        <v>814</v>
      </c>
      <c r="B774" s="52">
        <v>1896192</v>
      </c>
      <c r="C774" s="52">
        <v>2024</v>
      </c>
      <c r="D774" s="52" t="s">
        <v>132</v>
      </c>
      <c r="E774" s="52" t="s">
        <v>217</v>
      </c>
      <c r="F774" s="52">
        <v>2</v>
      </c>
      <c r="G774" s="52">
        <v>242</v>
      </c>
      <c r="H774" s="52"/>
      <c r="I774" s="58">
        <v>201792</v>
      </c>
      <c r="J774" s="52">
        <v>833.85</v>
      </c>
    </row>
    <row r="775" spans="1:10">
      <c r="A775" s="52" t="s">
        <v>814</v>
      </c>
      <c r="B775" s="52">
        <v>1896192</v>
      </c>
      <c r="C775" s="52">
        <v>2024</v>
      </c>
      <c r="D775" s="52" t="s">
        <v>133</v>
      </c>
      <c r="E775" s="52" t="s">
        <v>218</v>
      </c>
      <c r="F775" s="52">
        <v>2</v>
      </c>
      <c r="G775" s="52">
        <v>258</v>
      </c>
      <c r="H775" s="52"/>
      <c r="I775" s="58">
        <v>221293</v>
      </c>
      <c r="J775" s="52">
        <v>864.43</v>
      </c>
    </row>
    <row r="776" spans="1:10">
      <c r="A776" s="52" t="s">
        <v>814</v>
      </c>
      <c r="B776" s="52">
        <v>1896192</v>
      </c>
      <c r="C776" s="52">
        <v>2024</v>
      </c>
      <c r="D776" s="52" t="s">
        <v>134</v>
      </c>
      <c r="E776" s="52" t="s">
        <v>219</v>
      </c>
      <c r="F776" s="52">
        <v>2</v>
      </c>
      <c r="G776" s="52">
        <v>153</v>
      </c>
      <c r="H776" s="52"/>
      <c r="I776" s="58">
        <v>134236</v>
      </c>
      <c r="J776" s="52">
        <v>877.36</v>
      </c>
    </row>
    <row r="777" spans="1:10">
      <c r="A777" s="52" t="s">
        <v>814</v>
      </c>
      <c r="B777" s="52">
        <v>1896192</v>
      </c>
      <c r="C777" s="52">
        <v>2025</v>
      </c>
      <c r="D777" s="52" t="s">
        <v>147</v>
      </c>
      <c r="E777" s="52" t="s">
        <v>220</v>
      </c>
      <c r="F777" s="52">
        <v>1</v>
      </c>
      <c r="G777" s="52">
        <v>238</v>
      </c>
      <c r="H777" s="52"/>
      <c r="I777" s="58">
        <v>203234</v>
      </c>
      <c r="J777" s="52">
        <v>853.92</v>
      </c>
    </row>
    <row r="778" spans="1:10">
      <c r="A778" s="52" t="s">
        <v>814</v>
      </c>
      <c r="B778" s="52">
        <v>1896192</v>
      </c>
      <c r="C778" s="52">
        <v>2025</v>
      </c>
      <c r="D778" s="52" t="s">
        <v>124</v>
      </c>
      <c r="E778" s="52" t="s">
        <v>351</v>
      </c>
      <c r="F778" s="52">
        <v>1</v>
      </c>
      <c r="G778" s="52">
        <v>177</v>
      </c>
      <c r="H778" s="52"/>
      <c r="I778" s="58">
        <v>149336</v>
      </c>
      <c r="J778" s="52">
        <v>843.71</v>
      </c>
    </row>
    <row r="779" spans="1:10">
      <c r="A779" s="52" t="s">
        <v>814</v>
      </c>
      <c r="B779" s="52">
        <v>1896192</v>
      </c>
      <c r="C779" s="52">
        <v>2025</v>
      </c>
      <c r="D779" s="52" t="s">
        <v>125</v>
      </c>
      <c r="E779" s="52" t="s">
        <v>222</v>
      </c>
      <c r="F779" s="52">
        <v>1</v>
      </c>
      <c r="G779" s="52">
        <v>224</v>
      </c>
      <c r="H779" s="52"/>
      <c r="I779" s="58">
        <v>192288</v>
      </c>
      <c r="J779" s="52">
        <v>858.43</v>
      </c>
    </row>
    <row r="780" spans="1:10">
      <c r="A780" s="52" t="s">
        <v>814</v>
      </c>
      <c r="B780" s="52">
        <v>1896192</v>
      </c>
      <c r="C780" s="52">
        <v>2025</v>
      </c>
      <c r="D780" s="52" t="s">
        <v>150</v>
      </c>
      <c r="E780" s="52" t="s">
        <v>352</v>
      </c>
      <c r="F780" s="52">
        <v>1</v>
      </c>
      <c r="G780" s="52">
        <v>227</v>
      </c>
      <c r="H780" s="52"/>
      <c r="I780" s="58">
        <v>188655</v>
      </c>
      <c r="J780" s="52">
        <v>831.08</v>
      </c>
    </row>
    <row r="781" spans="1:10">
      <c r="A781" s="52" t="s">
        <v>814</v>
      </c>
      <c r="B781" s="52">
        <v>1896192</v>
      </c>
      <c r="C781" s="52">
        <v>2025</v>
      </c>
      <c r="D781" s="52" t="s">
        <v>151</v>
      </c>
      <c r="E781" s="52" t="s">
        <v>213</v>
      </c>
      <c r="F781" s="52">
        <v>1</v>
      </c>
      <c r="G781" s="52">
        <v>261</v>
      </c>
      <c r="H781" s="52"/>
      <c r="I781" s="58">
        <v>208648</v>
      </c>
      <c r="J781" s="52">
        <v>799.42</v>
      </c>
    </row>
    <row r="782" spans="1:10">
      <c r="A782" s="52" t="s">
        <v>814</v>
      </c>
      <c r="B782" s="52">
        <v>1896192</v>
      </c>
      <c r="C782" s="52">
        <v>2025</v>
      </c>
      <c r="D782" s="52" t="s">
        <v>152</v>
      </c>
      <c r="E782" s="52" t="s">
        <v>224</v>
      </c>
      <c r="F782" s="52">
        <v>1</v>
      </c>
      <c r="G782" s="52">
        <v>212</v>
      </c>
      <c r="H782" s="52"/>
      <c r="I782" s="58">
        <v>177291</v>
      </c>
      <c r="J782" s="52">
        <v>836.28</v>
      </c>
    </row>
    <row r="783" spans="1:10" ht="15" customHeight="1">
      <c r="A783" s="52" t="s">
        <v>814</v>
      </c>
      <c r="B783" s="52">
        <v>1896192</v>
      </c>
      <c r="C783" s="52">
        <v>2025</v>
      </c>
      <c r="D783" s="52" t="s">
        <v>225</v>
      </c>
      <c r="E783" s="52" t="s">
        <v>226</v>
      </c>
      <c r="F783" s="52">
        <v>2</v>
      </c>
      <c r="G783" s="52">
        <v>267</v>
      </c>
      <c r="H783" s="52"/>
      <c r="I783" s="58">
        <v>209736</v>
      </c>
      <c r="J783" s="52">
        <v>785.53</v>
      </c>
    </row>
    <row r="784" spans="1:10" ht="15" customHeight="1">
      <c r="A784" s="52" t="s">
        <v>814</v>
      </c>
      <c r="B784" s="52">
        <v>1896192</v>
      </c>
      <c r="C784" s="52">
        <v>2025</v>
      </c>
      <c r="D784" s="52" t="s">
        <v>732</v>
      </c>
      <c r="E784" s="52" t="s">
        <v>715</v>
      </c>
      <c r="F784" s="52">
        <v>2</v>
      </c>
      <c r="G784" s="52">
        <v>260</v>
      </c>
      <c r="H784" s="52"/>
      <c r="I784" s="58">
        <v>207524</v>
      </c>
      <c r="J784" s="52">
        <v>798.17</v>
      </c>
    </row>
    <row r="785" spans="1:10" ht="15" customHeight="1">
      <c r="A785" s="52" t="s">
        <v>814</v>
      </c>
      <c r="B785" s="52">
        <v>1896192</v>
      </c>
      <c r="C785" s="52">
        <v>2025</v>
      </c>
      <c r="D785" s="52" t="s">
        <v>386</v>
      </c>
      <c r="E785" s="52" t="s">
        <v>1148</v>
      </c>
      <c r="F785" s="52">
        <v>2</v>
      </c>
      <c r="G785" s="52">
        <v>270</v>
      </c>
      <c r="H785" s="52"/>
      <c r="I785" s="58">
        <v>221085</v>
      </c>
      <c r="J785" s="52">
        <v>818.83</v>
      </c>
    </row>
    <row r="786" spans="1:10" ht="15" customHeight="1">
      <c r="A786" s="52" t="s">
        <v>814</v>
      </c>
      <c r="B786" s="52">
        <v>1896192</v>
      </c>
      <c r="C786" s="52">
        <v>2025</v>
      </c>
      <c r="D786" s="52" t="s">
        <v>415</v>
      </c>
      <c r="E786" s="52" t="s">
        <v>217</v>
      </c>
      <c r="F786" s="52">
        <v>2</v>
      </c>
      <c r="G786" s="52">
        <v>197</v>
      </c>
      <c r="H786" s="52"/>
      <c r="I786" s="58">
        <v>161729</v>
      </c>
      <c r="J786" s="52">
        <v>820.96</v>
      </c>
    </row>
    <row r="787" spans="1:10" ht="15" customHeight="1">
      <c r="A787" s="52" t="s">
        <v>814</v>
      </c>
      <c r="B787" s="52">
        <v>1896192</v>
      </c>
      <c r="C787" s="52">
        <v>2025</v>
      </c>
      <c r="D787" s="52" t="s">
        <v>388</v>
      </c>
      <c r="E787" s="52" t="s">
        <v>1267</v>
      </c>
      <c r="F787" s="52">
        <v>2</v>
      </c>
      <c r="G787" s="52">
        <v>223</v>
      </c>
      <c r="H787" s="52"/>
      <c r="I787" s="58">
        <v>178419</v>
      </c>
      <c r="J787" s="52">
        <v>800.09</v>
      </c>
    </row>
    <row r="788" spans="1:10" ht="15" customHeight="1">
      <c r="A788" s="52" t="s">
        <v>814</v>
      </c>
      <c r="B788" s="52">
        <v>1896196</v>
      </c>
      <c r="C788" s="52">
        <v>2024</v>
      </c>
      <c r="D788" s="52" t="s">
        <v>124</v>
      </c>
      <c r="E788" s="52" t="s">
        <v>210</v>
      </c>
      <c r="F788" s="52">
        <v>1</v>
      </c>
      <c r="G788" s="52">
        <v>0</v>
      </c>
      <c r="H788" s="52"/>
      <c r="I788" s="58">
        <v>0</v>
      </c>
      <c r="J788" s="52">
        <v>862.37</v>
      </c>
    </row>
    <row r="789" spans="1:10">
      <c r="A789" s="52" t="s">
        <v>814</v>
      </c>
      <c r="B789" s="52">
        <v>1896196</v>
      </c>
      <c r="C789" s="52">
        <v>2024</v>
      </c>
      <c r="D789" s="52" t="s">
        <v>125</v>
      </c>
      <c r="E789" s="52" t="s">
        <v>211</v>
      </c>
      <c r="F789" s="52">
        <v>1</v>
      </c>
      <c r="G789" s="52">
        <v>0</v>
      </c>
      <c r="H789" s="52"/>
      <c r="I789" s="58">
        <v>0</v>
      </c>
      <c r="J789" s="52">
        <v>882.3</v>
      </c>
    </row>
    <row r="790" spans="1:10">
      <c r="A790" s="52" t="s">
        <v>814</v>
      </c>
      <c r="B790" s="52">
        <v>1896196</v>
      </c>
      <c r="C790" s="52">
        <v>2024</v>
      </c>
      <c r="D790" s="52" t="s">
        <v>126</v>
      </c>
      <c r="E790" s="52" t="s">
        <v>176</v>
      </c>
      <c r="F790" s="52">
        <v>1</v>
      </c>
      <c r="G790" s="52">
        <v>9</v>
      </c>
      <c r="H790" s="52"/>
      <c r="I790" s="58">
        <v>8012</v>
      </c>
      <c r="J790" s="52">
        <v>890.22</v>
      </c>
    </row>
    <row r="791" spans="1:10">
      <c r="A791" s="52" t="s">
        <v>814</v>
      </c>
      <c r="B791" s="52">
        <v>1896196</v>
      </c>
      <c r="C791" s="52">
        <v>2024</v>
      </c>
      <c r="D791" s="52" t="s">
        <v>127</v>
      </c>
      <c r="E791" s="52" t="s">
        <v>264</v>
      </c>
      <c r="F791" s="52">
        <v>1</v>
      </c>
      <c r="G791" s="52">
        <v>227</v>
      </c>
      <c r="H791" s="52"/>
      <c r="I791" s="58">
        <v>205584</v>
      </c>
      <c r="J791" s="52">
        <v>905.66</v>
      </c>
    </row>
    <row r="792" spans="1:10">
      <c r="A792" s="52" t="s">
        <v>814</v>
      </c>
      <c r="B792" s="52">
        <v>1896196</v>
      </c>
      <c r="C792" s="52">
        <v>2024</v>
      </c>
      <c r="D792" s="52" t="s">
        <v>128</v>
      </c>
      <c r="E792" s="52" t="s">
        <v>350</v>
      </c>
      <c r="F792" s="52">
        <v>1</v>
      </c>
      <c r="G792" s="52">
        <v>147</v>
      </c>
      <c r="H792" s="52"/>
      <c r="I792" s="58">
        <v>131102</v>
      </c>
      <c r="J792" s="52">
        <v>891.85</v>
      </c>
    </row>
    <row r="793" spans="1:10">
      <c r="A793" s="52" t="s">
        <v>814</v>
      </c>
      <c r="B793" s="52">
        <v>1896196</v>
      </c>
      <c r="C793" s="52">
        <v>2024</v>
      </c>
      <c r="D793" s="52" t="s">
        <v>129</v>
      </c>
      <c r="E793" s="52" t="s">
        <v>214</v>
      </c>
      <c r="F793" s="52">
        <v>2</v>
      </c>
      <c r="G793" s="52">
        <v>0</v>
      </c>
      <c r="H793" s="52"/>
      <c r="I793" s="58">
        <v>0</v>
      </c>
      <c r="J793" s="52">
        <v>871.86</v>
      </c>
    </row>
    <row r="794" spans="1:10">
      <c r="A794" s="52" t="s">
        <v>814</v>
      </c>
      <c r="B794" s="52">
        <v>1896196</v>
      </c>
      <c r="C794" s="52">
        <v>2024</v>
      </c>
      <c r="D794" s="52" t="s">
        <v>130</v>
      </c>
      <c r="E794" s="52" t="s">
        <v>215</v>
      </c>
      <c r="F794" s="52">
        <v>2</v>
      </c>
      <c r="G794" s="52">
        <v>36</v>
      </c>
      <c r="H794" s="52"/>
      <c r="I794" s="58">
        <v>30463</v>
      </c>
      <c r="J794" s="52">
        <v>846.2</v>
      </c>
    </row>
    <row r="795" spans="1:10">
      <c r="A795" s="52" t="s">
        <v>814</v>
      </c>
      <c r="B795" s="52">
        <v>1896196</v>
      </c>
      <c r="C795" s="52">
        <v>2024</v>
      </c>
      <c r="D795" s="52" t="s">
        <v>131</v>
      </c>
      <c r="E795" s="52" t="s">
        <v>216</v>
      </c>
      <c r="F795" s="52">
        <v>2</v>
      </c>
      <c r="G795" s="52">
        <v>170</v>
      </c>
      <c r="H795" s="52"/>
      <c r="I795" s="58">
        <v>142750</v>
      </c>
      <c r="J795" s="52">
        <v>839.7</v>
      </c>
    </row>
    <row r="796" spans="1:10">
      <c r="A796" s="52" t="s">
        <v>814</v>
      </c>
      <c r="B796" s="52">
        <v>1896196</v>
      </c>
      <c r="C796" s="52">
        <v>2024</v>
      </c>
      <c r="D796" s="52" t="s">
        <v>132</v>
      </c>
      <c r="E796" s="52" t="s">
        <v>217</v>
      </c>
      <c r="F796" s="52">
        <v>2</v>
      </c>
      <c r="G796" s="52">
        <v>299</v>
      </c>
      <c r="H796" s="52"/>
      <c r="I796" s="58">
        <v>249321</v>
      </c>
      <c r="J796" s="52">
        <v>833.85</v>
      </c>
    </row>
    <row r="797" spans="1:10">
      <c r="A797" s="52" t="s">
        <v>814</v>
      </c>
      <c r="B797" s="52">
        <v>1896196</v>
      </c>
      <c r="C797" s="52">
        <v>2024</v>
      </c>
      <c r="D797" s="52" t="s">
        <v>133</v>
      </c>
      <c r="E797" s="52" t="s">
        <v>218</v>
      </c>
      <c r="F797" s="52">
        <v>2</v>
      </c>
      <c r="G797" s="52">
        <v>282</v>
      </c>
      <c r="H797" s="52"/>
      <c r="I797" s="58">
        <v>243768</v>
      </c>
      <c r="J797" s="52">
        <v>864.43</v>
      </c>
    </row>
    <row r="798" spans="1:10">
      <c r="A798" s="52" t="s">
        <v>814</v>
      </c>
      <c r="B798" s="52">
        <v>1896196</v>
      </c>
      <c r="C798" s="52">
        <v>2024</v>
      </c>
      <c r="D798" s="52" t="s">
        <v>134</v>
      </c>
      <c r="E798" s="52" t="s">
        <v>219</v>
      </c>
      <c r="F798" s="52">
        <v>2</v>
      </c>
      <c r="G798" s="52">
        <v>168</v>
      </c>
      <c r="H798" s="52"/>
      <c r="I798" s="58">
        <v>147397</v>
      </c>
      <c r="J798" s="52">
        <v>877.36</v>
      </c>
    </row>
    <row r="799" spans="1:10">
      <c r="A799" s="52" t="s">
        <v>814</v>
      </c>
      <c r="B799" s="52">
        <v>1896196</v>
      </c>
      <c r="C799" s="52">
        <v>2025</v>
      </c>
      <c r="D799" s="52" t="s">
        <v>147</v>
      </c>
      <c r="E799" s="52" t="s">
        <v>220</v>
      </c>
      <c r="F799" s="52">
        <v>1</v>
      </c>
      <c r="G799" s="52">
        <v>231</v>
      </c>
      <c r="H799" s="52"/>
      <c r="I799" s="58">
        <v>197256</v>
      </c>
      <c r="J799" s="52">
        <v>853.92</v>
      </c>
    </row>
    <row r="800" spans="1:10">
      <c r="A800" s="52" t="s">
        <v>814</v>
      </c>
      <c r="B800" s="52">
        <v>1896196</v>
      </c>
      <c r="C800" s="52">
        <v>2025</v>
      </c>
      <c r="D800" s="52" t="s">
        <v>124</v>
      </c>
      <c r="E800" s="52" t="s">
        <v>351</v>
      </c>
      <c r="F800" s="52">
        <v>1</v>
      </c>
      <c r="G800" s="52">
        <v>240</v>
      </c>
      <c r="H800" s="52"/>
      <c r="I800" s="58">
        <v>202489</v>
      </c>
      <c r="J800" s="52">
        <v>843.71</v>
      </c>
    </row>
    <row r="801" spans="1:10">
      <c r="A801" s="52" t="s">
        <v>814</v>
      </c>
      <c r="B801" s="52">
        <v>1896196</v>
      </c>
      <c r="C801" s="52">
        <v>2025</v>
      </c>
      <c r="D801" s="52" t="s">
        <v>125</v>
      </c>
      <c r="E801" s="52" t="s">
        <v>222</v>
      </c>
      <c r="F801" s="52">
        <v>1</v>
      </c>
      <c r="G801" s="52">
        <v>215</v>
      </c>
      <c r="H801" s="52"/>
      <c r="I801" s="58">
        <v>184562</v>
      </c>
      <c r="J801" s="52">
        <v>858.43</v>
      </c>
    </row>
    <row r="802" spans="1:10">
      <c r="A802" s="52" t="s">
        <v>814</v>
      </c>
      <c r="B802" s="52">
        <v>1896196</v>
      </c>
      <c r="C802" s="52">
        <v>2025</v>
      </c>
      <c r="D802" s="52" t="s">
        <v>150</v>
      </c>
      <c r="E802" s="52" t="s">
        <v>352</v>
      </c>
      <c r="F802" s="52">
        <v>1</v>
      </c>
      <c r="G802" s="52">
        <v>179</v>
      </c>
      <c r="H802" s="52"/>
      <c r="I802" s="58">
        <v>148763</v>
      </c>
      <c r="J802" s="52">
        <v>831.08</v>
      </c>
    </row>
    <row r="803" spans="1:10">
      <c r="A803" s="52" t="s">
        <v>814</v>
      </c>
      <c r="B803" s="52">
        <v>1896196</v>
      </c>
      <c r="C803" s="52">
        <v>2025</v>
      </c>
      <c r="D803" s="52" t="s">
        <v>151</v>
      </c>
      <c r="E803" s="52" t="s">
        <v>213</v>
      </c>
      <c r="F803" s="52">
        <v>1</v>
      </c>
      <c r="G803" s="52">
        <v>196</v>
      </c>
      <c r="H803" s="52"/>
      <c r="I803" s="58">
        <v>156686</v>
      </c>
      <c r="J803" s="52">
        <v>499.42</v>
      </c>
    </row>
    <row r="804" spans="1:10">
      <c r="A804" s="52" t="s">
        <v>814</v>
      </c>
      <c r="B804" s="52">
        <v>1896196</v>
      </c>
      <c r="C804" s="52">
        <v>2025</v>
      </c>
      <c r="D804" s="52" t="s">
        <v>152</v>
      </c>
      <c r="E804" s="52" t="s">
        <v>224</v>
      </c>
      <c r="F804" s="52">
        <v>1</v>
      </c>
      <c r="G804" s="52">
        <v>148</v>
      </c>
      <c r="H804" s="52"/>
      <c r="I804" s="58">
        <v>123769</v>
      </c>
      <c r="J804" s="52">
        <v>836.28</v>
      </c>
    </row>
    <row r="805" spans="1:10">
      <c r="A805" s="52" t="s">
        <v>814</v>
      </c>
      <c r="B805" s="52">
        <v>1896196</v>
      </c>
      <c r="C805" s="52">
        <v>2025</v>
      </c>
      <c r="D805" s="52" t="s">
        <v>225</v>
      </c>
      <c r="E805" s="52" t="s">
        <v>226</v>
      </c>
      <c r="F805" s="52">
        <v>2</v>
      </c>
      <c r="G805" s="52">
        <v>161</v>
      </c>
      <c r="H805" s="52"/>
      <c r="I805" s="58">
        <v>126470</v>
      </c>
      <c r="J805" s="52">
        <v>785.53</v>
      </c>
    </row>
    <row r="806" spans="1:10">
      <c r="A806" s="52" t="s">
        <v>814</v>
      </c>
      <c r="B806" s="52">
        <v>1896196</v>
      </c>
      <c r="C806" s="52">
        <v>2025</v>
      </c>
      <c r="D806" s="52" t="s">
        <v>272</v>
      </c>
      <c r="E806" s="52" t="s">
        <v>715</v>
      </c>
      <c r="F806" s="52">
        <v>2</v>
      </c>
      <c r="G806" s="52">
        <v>157</v>
      </c>
      <c r="H806" s="52"/>
      <c r="I806" s="58">
        <v>125312</v>
      </c>
      <c r="J806" s="52">
        <v>798.17</v>
      </c>
    </row>
    <row r="807" spans="1:10">
      <c r="A807" s="52" t="s">
        <v>814</v>
      </c>
      <c r="B807" s="52">
        <v>1896196</v>
      </c>
      <c r="C807" s="52">
        <v>2025</v>
      </c>
      <c r="D807" s="52" t="s">
        <v>386</v>
      </c>
      <c r="E807" s="52" t="s">
        <v>1148</v>
      </c>
      <c r="F807" s="52">
        <v>2</v>
      </c>
      <c r="G807" s="52">
        <v>172</v>
      </c>
      <c r="H807" s="52"/>
      <c r="I807" s="58">
        <v>140839</v>
      </c>
      <c r="J807" s="52">
        <v>818.83</v>
      </c>
    </row>
    <row r="808" spans="1:10">
      <c r="A808" s="52" t="s">
        <v>814</v>
      </c>
      <c r="B808" s="52">
        <v>1896196</v>
      </c>
      <c r="C808" s="52">
        <v>2025</v>
      </c>
      <c r="D808" s="52" t="s">
        <v>415</v>
      </c>
      <c r="E808" s="52" t="s">
        <v>217</v>
      </c>
      <c r="F808" s="52">
        <v>2</v>
      </c>
      <c r="G808" s="52">
        <v>172</v>
      </c>
      <c r="H808" s="52"/>
      <c r="I808" s="58">
        <v>141205</v>
      </c>
      <c r="J808" s="52">
        <v>820.96</v>
      </c>
    </row>
    <row r="809" spans="1:10">
      <c r="A809" s="52" t="s">
        <v>814</v>
      </c>
      <c r="B809" s="52">
        <v>1896196</v>
      </c>
      <c r="C809" s="52">
        <v>2025</v>
      </c>
      <c r="D809" s="52" t="s">
        <v>388</v>
      </c>
      <c r="E809" s="52" t="s">
        <v>1267</v>
      </c>
      <c r="F809" s="52">
        <v>2</v>
      </c>
      <c r="G809" s="52">
        <v>200</v>
      </c>
      <c r="H809" s="52"/>
      <c r="I809" s="58">
        <v>160017</v>
      </c>
      <c r="J809" s="52">
        <v>800.09</v>
      </c>
    </row>
    <row r="810" spans="1:10">
      <c r="A810" s="52" t="s">
        <v>814</v>
      </c>
      <c r="B810" s="52">
        <v>1896198</v>
      </c>
      <c r="C810" s="52">
        <v>2024</v>
      </c>
      <c r="D810" s="52" t="s">
        <v>123</v>
      </c>
      <c r="E810" s="52" t="s">
        <v>349</v>
      </c>
      <c r="F810" s="52">
        <v>1</v>
      </c>
      <c r="G810" s="52">
        <v>0</v>
      </c>
      <c r="H810" s="52"/>
      <c r="I810" s="58">
        <v>0</v>
      </c>
      <c r="J810" s="52">
        <v>870.82</v>
      </c>
    </row>
    <row r="811" spans="1:10">
      <c r="A811" s="52" t="s">
        <v>814</v>
      </c>
      <c r="B811" s="52">
        <v>1896198</v>
      </c>
      <c r="C811" s="52">
        <v>2024</v>
      </c>
      <c r="D811" s="52" t="s">
        <v>124</v>
      </c>
      <c r="E811" s="52" t="s">
        <v>210</v>
      </c>
      <c r="F811" s="52">
        <v>1</v>
      </c>
      <c r="G811" s="52">
        <v>0</v>
      </c>
      <c r="H811" s="52"/>
      <c r="I811" s="58">
        <v>0</v>
      </c>
      <c r="J811" s="52">
        <v>862.37</v>
      </c>
    </row>
    <row r="812" spans="1:10">
      <c r="A812" s="52" t="s">
        <v>814</v>
      </c>
      <c r="B812" s="52">
        <v>1896198</v>
      </c>
      <c r="C812" s="52">
        <v>2024</v>
      </c>
      <c r="D812" s="52" t="s">
        <v>125</v>
      </c>
      <c r="E812" s="52" t="s">
        <v>211</v>
      </c>
      <c r="F812" s="52">
        <v>1</v>
      </c>
      <c r="G812" s="52">
        <v>0</v>
      </c>
      <c r="H812" s="52"/>
      <c r="I812" s="58">
        <v>0</v>
      </c>
      <c r="J812" s="52">
        <v>882.3</v>
      </c>
    </row>
    <row r="813" spans="1:10">
      <c r="A813" s="52" t="s">
        <v>814</v>
      </c>
      <c r="B813" s="52">
        <v>1896198</v>
      </c>
      <c r="C813" s="52">
        <v>2024</v>
      </c>
      <c r="D813" s="52" t="s">
        <v>126</v>
      </c>
      <c r="E813" s="52" t="s">
        <v>176</v>
      </c>
      <c r="F813" s="52">
        <v>1</v>
      </c>
      <c r="G813" s="52">
        <v>3</v>
      </c>
      <c r="H813" s="52"/>
      <c r="I813" s="58">
        <v>2671</v>
      </c>
      <c r="J813" s="52">
        <v>890.22</v>
      </c>
    </row>
    <row r="814" spans="1:10">
      <c r="A814" s="52" t="s">
        <v>814</v>
      </c>
      <c r="B814" s="52">
        <v>1896198</v>
      </c>
      <c r="C814" s="52">
        <v>2024</v>
      </c>
      <c r="D814" s="52" t="s">
        <v>127</v>
      </c>
      <c r="E814" s="52" t="s">
        <v>264</v>
      </c>
      <c r="F814" s="52">
        <v>1</v>
      </c>
      <c r="G814" s="52">
        <v>70</v>
      </c>
      <c r="H814" s="52"/>
      <c r="I814" s="58">
        <v>63396</v>
      </c>
      <c r="J814" s="52">
        <v>905.66</v>
      </c>
    </row>
    <row r="815" spans="1:10">
      <c r="A815" s="52" t="s">
        <v>814</v>
      </c>
      <c r="B815" s="52">
        <v>1896198</v>
      </c>
      <c r="C815" s="52">
        <v>2024</v>
      </c>
      <c r="D815" s="52" t="s">
        <v>128</v>
      </c>
      <c r="E815" s="52" t="s">
        <v>350</v>
      </c>
      <c r="F815" s="52">
        <v>1</v>
      </c>
      <c r="G815" s="52">
        <v>40</v>
      </c>
      <c r="H815" s="52"/>
      <c r="I815" s="58">
        <v>35674</v>
      </c>
      <c r="J815" s="52">
        <v>891.85</v>
      </c>
    </row>
    <row r="816" spans="1:10">
      <c r="A816" s="52" t="s">
        <v>814</v>
      </c>
      <c r="B816" s="52">
        <v>1896198</v>
      </c>
      <c r="C816" s="52">
        <v>2024</v>
      </c>
      <c r="D816" s="52" t="s">
        <v>129</v>
      </c>
      <c r="E816" s="52" t="s">
        <v>214</v>
      </c>
      <c r="F816" s="52">
        <v>2</v>
      </c>
      <c r="G816" s="52">
        <v>0</v>
      </c>
      <c r="H816" s="52"/>
      <c r="I816" s="58">
        <v>0</v>
      </c>
      <c r="J816" s="52">
        <v>871.86</v>
      </c>
    </row>
    <row r="817" spans="1:10">
      <c r="A817" s="52" t="s">
        <v>814</v>
      </c>
      <c r="B817" s="52">
        <v>1896198</v>
      </c>
      <c r="C817" s="52">
        <v>2024</v>
      </c>
      <c r="D817" s="52" t="s">
        <v>130</v>
      </c>
      <c r="E817" s="52" t="s">
        <v>215</v>
      </c>
      <c r="F817" s="52">
        <v>2</v>
      </c>
      <c r="G817" s="52">
        <v>83</v>
      </c>
      <c r="H817" s="52"/>
      <c r="I817" s="58">
        <v>70235</v>
      </c>
      <c r="J817" s="52">
        <v>846.2</v>
      </c>
    </row>
    <row r="818" spans="1:10">
      <c r="A818" s="52" t="s">
        <v>814</v>
      </c>
      <c r="B818" s="52">
        <v>1896198</v>
      </c>
      <c r="C818" s="52">
        <v>2024</v>
      </c>
      <c r="D818" s="52" t="s">
        <v>131</v>
      </c>
      <c r="E818" s="52" t="s">
        <v>216</v>
      </c>
      <c r="F818" s="52">
        <v>2</v>
      </c>
      <c r="G818" s="52">
        <v>99</v>
      </c>
      <c r="H818" s="52"/>
      <c r="I818" s="58">
        <v>83131</v>
      </c>
      <c r="J818" s="52">
        <v>839.7</v>
      </c>
    </row>
    <row r="819" spans="1:10">
      <c r="A819" s="52" t="s">
        <v>814</v>
      </c>
      <c r="B819" s="52">
        <v>1896198</v>
      </c>
      <c r="C819" s="52">
        <v>2024</v>
      </c>
      <c r="D819" s="52" t="s">
        <v>132</v>
      </c>
      <c r="E819" s="52" t="s">
        <v>217</v>
      </c>
      <c r="F819" s="52">
        <v>2</v>
      </c>
      <c r="G819" s="52">
        <v>238</v>
      </c>
      <c r="H819" s="52"/>
      <c r="I819" s="58">
        <v>198457</v>
      </c>
      <c r="J819" s="52">
        <v>833.85</v>
      </c>
    </row>
    <row r="820" spans="1:10">
      <c r="A820" s="52" t="s">
        <v>814</v>
      </c>
      <c r="B820" s="52">
        <v>1896198</v>
      </c>
      <c r="C820" s="52">
        <v>2024</v>
      </c>
      <c r="D820" s="52" t="s">
        <v>133</v>
      </c>
      <c r="E820" s="52" t="s">
        <v>218</v>
      </c>
      <c r="F820" s="52">
        <v>2</v>
      </c>
      <c r="G820" s="52">
        <v>289</v>
      </c>
      <c r="H820" s="52"/>
      <c r="I820" s="58">
        <v>249819</v>
      </c>
      <c r="J820" s="52">
        <v>864.43</v>
      </c>
    </row>
    <row r="821" spans="1:10">
      <c r="A821" s="52" t="s">
        <v>814</v>
      </c>
      <c r="B821" s="52">
        <v>1896198</v>
      </c>
      <c r="C821" s="52">
        <v>2024</v>
      </c>
      <c r="D821" s="52" t="s">
        <v>134</v>
      </c>
      <c r="E821" s="52" t="s">
        <v>219</v>
      </c>
      <c r="F821" s="52">
        <v>2</v>
      </c>
      <c r="G821" s="52">
        <v>199</v>
      </c>
      <c r="H821" s="52"/>
      <c r="I821" s="58">
        <v>174595</v>
      </c>
      <c r="J821" s="52">
        <v>877.36</v>
      </c>
    </row>
    <row r="822" spans="1:10" ht="15" customHeight="1">
      <c r="A822" s="52" t="s">
        <v>814</v>
      </c>
      <c r="B822" s="52">
        <v>1896198</v>
      </c>
      <c r="C822" s="52">
        <v>2025</v>
      </c>
      <c r="D822" s="52" t="s">
        <v>147</v>
      </c>
      <c r="E822" s="52" t="s">
        <v>220</v>
      </c>
      <c r="F822" s="52">
        <v>1</v>
      </c>
      <c r="G822" s="52">
        <v>353</v>
      </c>
      <c r="H822" s="52"/>
      <c r="I822" s="58">
        <v>301435</v>
      </c>
      <c r="J822" s="52">
        <v>853.92</v>
      </c>
    </row>
    <row r="823" spans="1:10" ht="15" customHeight="1">
      <c r="A823" s="52" t="s">
        <v>814</v>
      </c>
      <c r="B823" s="52">
        <v>1896198</v>
      </c>
      <c r="C823" s="52">
        <v>2025</v>
      </c>
      <c r="D823" s="52" t="s">
        <v>124</v>
      </c>
      <c r="E823" s="52" t="s">
        <v>351</v>
      </c>
      <c r="F823" s="52">
        <v>1</v>
      </c>
      <c r="G823" s="52">
        <v>301</v>
      </c>
      <c r="H823" s="52"/>
      <c r="I823" s="58">
        <v>253955</v>
      </c>
      <c r="J823" s="52">
        <v>843.71</v>
      </c>
    </row>
    <row r="824" spans="1:10" ht="15" customHeight="1">
      <c r="A824" s="52" t="s">
        <v>814</v>
      </c>
      <c r="B824" s="52">
        <v>1896198</v>
      </c>
      <c r="C824" s="52">
        <v>2025</v>
      </c>
      <c r="D824" s="52" t="s">
        <v>125</v>
      </c>
      <c r="E824" s="52" t="s">
        <v>222</v>
      </c>
      <c r="F824" s="52">
        <v>1</v>
      </c>
      <c r="G824" s="52">
        <v>328</v>
      </c>
      <c r="H824" s="52"/>
      <c r="I824" s="58">
        <v>281565</v>
      </c>
      <c r="J824" s="52">
        <v>858.43</v>
      </c>
    </row>
    <row r="825" spans="1:10" ht="15" customHeight="1">
      <c r="A825" s="52" t="s">
        <v>814</v>
      </c>
      <c r="B825" s="52">
        <v>1896198</v>
      </c>
      <c r="C825" s="52">
        <v>2025</v>
      </c>
      <c r="D825" s="52" t="s">
        <v>150</v>
      </c>
      <c r="E825" s="52" t="s">
        <v>352</v>
      </c>
      <c r="F825" s="52">
        <v>1</v>
      </c>
      <c r="G825" s="52">
        <v>250</v>
      </c>
      <c r="H825" s="52"/>
      <c r="I825" s="58">
        <v>207770</v>
      </c>
      <c r="J825" s="52">
        <v>831.08</v>
      </c>
    </row>
    <row r="826" spans="1:10" ht="15" customHeight="1">
      <c r="A826" s="52" t="s">
        <v>814</v>
      </c>
      <c r="B826" s="52">
        <v>1896198</v>
      </c>
      <c r="C826" s="52">
        <v>2025</v>
      </c>
      <c r="D826" s="52" t="s">
        <v>151</v>
      </c>
      <c r="E826" s="52" t="s">
        <v>213</v>
      </c>
      <c r="F826" s="52">
        <v>1</v>
      </c>
      <c r="G826" s="52">
        <v>202</v>
      </c>
      <c r="H826" s="52"/>
      <c r="I826" s="58">
        <v>161483</v>
      </c>
      <c r="J826" s="52">
        <v>799.42</v>
      </c>
    </row>
    <row r="827" spans="1:10" ht="15" customHeight="1">
      <c r="A827" s="52" t="s">
        <v>814</v>
      </c>
      <c r="B827" s="52">
        <v>1896198</v>
      </c>
      <c r="C827" s="52">
        <v>2025</v>
      </c>
      <c r="D827" s="52" t="s">
        <v>152</v>
      </c>
      <c r="E827" s="52" t="s">
        <v>224</v>
      </c>
      <c r="F827" s="52">
        <v>1</v>
      </c>
      <c r="G827" s="52">
        <v>146</v>
      </c>
      <c r="H827" s="52"/>
      <c r="I827" s="58">
        <v>122097</v>
      </c>
      <c r="J827" s="52">
        <v>836.28</v>
      </c>
    </row>
    <row r="828" spans="1:10">
      <c r="A828" s="52" t="s">
        <v>814</v>
      </c>
      <c r="B828" s="52">
        <v>1896198</v>
      </c>
      <c r="C828" s="52">
        <v>2025</v>
      </c>
      <c r="D828" s="52" t="s">
        <v>225</v>
      </c>
      <c r="E828" s="52" t="s">
        <v>226</v>
      </c>
      <c r="F828" s="52">
        <v>2</v>
      </c>
      <c r="G828" s="52">
        <v>160</v>
      </c>
      <c r="H828" s="52"/>
      <c r="I828" s="58">
        <v>125685</v>
      </c>
      <c r="J828" s="52">
        <v>785.53</v>
      </c>
    </row>
    <row r="829" spans="1:10">
      <c r="A829" s="52" t="s">
        <v>814</v>
      </c>
      <c r="B829" s="52">
        <v>1896198</v>
      </c>
      <c r="C829" s="52">
        <v>2025</v>
      </c>
      <c r="D829" s="52" t="s">
        <v>272</v>
      </c>
      <c r="E829" s="52" t="s">
        <v>715</v>
      </c>
      <c r="F829" s="52">
        <v>2</v>
      </c>
      <c r="G829" s="52">
        <v>181</v>
      </c>
      <c r="H829" s="52"/>
      <c r="I829" s="58">
        <v>144468</v>
      </c>
      <c r="J829" s="52">
        <v>798.17</v>
      </c>
    </row>
    <row r="830" spans="1:10">
      <c r="A830" s="52" t="s">
        <v>814</v>
      </c>
      <c r="B830" s="52">
        <v>1896198</v>
      </c>
      <c r="C830" s="52">
        <v>2025</v>
      </c>
      <c r="D830" s="52" t="s">
        <v>386</v>
      </c>
      <c r="E830" s="52" t="s">
        <v>1148</v>
      </c>
      <c r="F830" s="52">
        <v>2</v>
      </c>
      <c r="G830" s="52">
        <v>210</v>
      </c>
      <c r="H830" s="52"/>
      <c r="I830" s="58">
        <v>171955</v>
      </c>
      <c r="J830" s="52">
        <v>818.83</v>
      </c>
    </row>
    <row r="831" spans="1:10">
      <c r="A831" s="52" t="s">
        <v>814</v>
      </c>
      <c r="B831" s="52">
        <v>1896198</v>
      </c>
      <c r="C831" s="52">
        <v>2025</v>
      </c>
      <c r="D831" s="52" t="s">
        <v>415</v>
      </c>
      <c r="E831" s="52" t="s">
        <v>217</v>
      </c>
      <c r="F831" s="52">
        <v>2</v>
      </c>
      <c r="G831" s="52">
        <v>169</v>
      </c>
      <c r="H831" s="52"/>
      <c r="I831" s="58">
        <v>138742</v>
      </c>
      <c r="J831" s="52">
        <v>820.96</v>
      </c>
    </row>
    <row r="832" spans="1:10">
      <c r="A832" s="52" t="s">
        <v>814</v>
      </c>
      <c r="B832" s="52">
        <v>1896198</v>
      </c>
      <c r="C832" s="52">
        <v>2025</v>
      </c>
      <c r="D832" s="52" t="s">
        <v>388</v>
      </c>
      <c r="E832" s="52" t="s">
        <v>1267</v>
      </c>
      <c r="F832" s="52">
        <v>2</v>
      </c>
      <c r="G832" s="52">
        <v>176</v>
      </c>
      <c r="H832" s="52"/>
      <c r="I832" s="58">
        <v>140815</v>
      </c>
      <c r="J832" s="52">
        <v>800.09</v>
      </c>
    </row>
    <row r="833" spans="1:10">
      <c r="A833" s="52" t="s">
        <v>814</v>
      </c>
      <c r="B833" s="52">
        <v>1896201</v>
      </c>
      <c r="C833" s="52">
        <v>2024</v>
      </c>
      <c r="D833" s="52" t="s">
        <v>123</v>
      </c>
      <c r="E833" s="52" t="s">
        <v>349</v>
      </c>
      <c r="F833" s="52">
        <v>1</v>
      </c>
      <c r="G833" s="52">
        <v>0</v>
      </c>
      <c r="H833" s="52"/>
      <c r="I833" s="58">
        <v>0</v>
      </c>
      <c r="J833" s="52">
        <v>870.82</v>
      </c>
    </row>
    <row r="834" spans="1:10">
      <c r="A834" s="52" t="s">
        <v>814</v>
      </c>
      <c r="B834" s="52">
        <v>1896201</v>
      </c>
      <c r="C834" s="52">
        <v>2024</v>
      </c>
      <c r="D834" s="52" t="s">
        <v>124</v>
      </c>
      <c r="E834" s="52" t="s">
        <v>210</v>
      </c>
      <c r="F834" s="52">
        <v>1</v>
      </c>
      <c r="G834" s="52">
        <v>0</v>
      </c>
      <c r="H834" s="52"/>
      <c r="I834" s="58">
        <v>0</v>
      </c>
      <c r="J834" s="52">
        <v>862.37</v>
      </c>
    </row>
    <row r="835" spans="1:10">
      <c r="A835" s="52" t="s">
        <v>814</v>
      </c>
      <c r="B835" s="52">
        <v>1896201</v>
      </c>
      <c r="C835" s="52">
        <v>2024</v>
      </c>
      <c r="D835" s="52" t="s">
        <v>125</v>
      </c>
      <c r="E835" s="52" t="s">
        <v>211</v>
      </c>
      <c r="F835" s="52">
        <v>1</v>
      </c>
      <c r="G835" s="52">
        <v>0</v>
      </c>
      <c r="H835" s="52"/>
      <c r="I835" s="58">
        <v>0</v>
      </c>
      <c r="J835" s="52">
        <v>882.3</v>
      </c>
    </row>
    <row r="836" spans="1:10">
      <c r="A836" s="52" t="s">
        <v>814</v>
      </c>
      <c r="B836" s="52">
        <v>1896201</v>
      </c>
      <c r="C836" s="52">
        <v>2024</v>
      </c>
      <c r="D836" s="52" t="s">
        <v>126</v>
      </c>
      <c r="E836" s="52" t="s">
        <v>176</v>
      </c>
      <c r="F836" s="52">
        <v>1</v>
      </c>
      <c r="G836" s="52">
        <v>3</v>
      </c>
      <c r="H836" s="52"/>
      <c r="I836" s="58">
        <v>2671</v>
      </c>
      <c r="J836" s="52">
        <v>890.22</v>
      </c>
    </row>
    <row r="837" spans="1:10">
      <c r="A837" s="52" t="s">
        <v>814</v>
      </c>
      <c r="B837" s="52">
        <v>1896201</v>
      </c>
      <c r="C837" s="52">
        <v>2024</v>
      </c>
      <c r="D837" s="52" t="s">
        <v>127</v>
      </c>
      <c r="E837" s="52" t="s">
        <v>264</v>
      </c>
      <c r="F837" s="52">
        <v>1</v>
      </c>
      <c r="G837" s="52">
        <v>70</v>
      </c>
      <c r="H837" s="52"/>
      <c r="I837" s="58">
        <v>63396</v>
      </c>
      <c r="J837" s="52">
        <v>905.66</v>
      </c>
    </row>
    <row r="838" spans="1:10">
      <c r="A838" s="52" t="s">
        <v>814</v>
      </c>
      <c r="B838" s="52">
        <v>1896201</v>
      </c>
      <c r="C838" s="52">
        <v>2024</v>
      </c>
      <c r="D838" s="52" t="s">
        <v>128</v>
      </c>
      <c r="E838" s="52" t="s">
        <v>350</v>
      </c>
      <c r="F838" s="52">
        <v>1</v>
      </c>
      <c r="G838" s="52">
        <v>40</v>
      </c>
      <c r="H838" s="52"/>
      <c r="I838" s="58">
        <v>35674</v>
      </c>
      <c r="J838" s="52">
        <v>891.85</v>
      </c>
    </row>
    <row r="839" spans="1:10">
      <c r="A839" s="52" t="s">
        <v>814</v>
      </c>
      <c r="B839" s="52">
        <v>1896201</v>
      </c>
      <c r="C839" s="52">
        <v>2024</v>
      </c>
      <c r="D839" s="52" t="s">
        <v>129</v>
      </c>
      <c r="E839" s="52" t="s">
        <v>214</v>
      </c>
      <c r="F839" s="52">
        <v>2</v>
      </c>
      <c r="G839" s="52">
        <v>0</v>
      </c>
      <c r="H839" s="52"/>
      <c r="I839" s="58">
        <v>0</v>
      </c>
      <c r="J839" s="52">
        <v>871.86</v>
      </c>
    </row>
    <row r="840" spans="1:10">
      <c r="A840" s="52" t="s">
        <v>814</v>
      </c>
      <c r="B840" s="52">
        <v>1896201</v>
      </c>
      <c r="C840" s="52">
        <v>2024</v>
      </c>
      <c r="D840" s="52" t="s">
        <v>130</v>
      </c>
      <c r="E840" s="52" t="s">
        <v>215</v>
      </c>
      <c r="F840" s="52">
        <v>2</v>
      </c>
      <c r="G840" s="52">
        <v>83</v>
      </c>
      <c r="H840" s="52"/>
      <c r="I840" s="58">
        <v>70235</v>
      </c>
      <c r="J840" s="52">
        <v>846.2</v>
      </c>
    </row>
    <row r="841" spans="1:10">
      <c r="A841" s="52" t="s">
        <v>814</v>
      </c>
      <c r="B841" s="52">
        <v>1896201</v>
      </c>
      <c r="C841" s="52">
        <v>2024</v>
      </c>
      <c r="D841" s="52" t="s">
        <v>131</v>
      </c>
      <c r="E841" s="52" t="s">
        <v>216</v>
      </c>
      <c r="F841" s="52">
        <v>2</v>
      </c>
      <c r="G841" s="52">
        <v>99</v>
      </c>
      <c r="H841" s="52"/>
      <c r="I841" s="58">
        <v>83131</v>
      </c>
      <c r="J841" s="52">
        <v>839.7</v>
      </c>
    </row>
    <row r="842" spans="1:10">
      <c r="A842" s="52" t="s">
        <v>814</v>
      </c>
      <c r="B842" s="52">
        <v>1896201</v>
      </c>
      <c r="C842" s="52">
        <v>2024</v>
      </c>
      <c r="D842" s="52" t="s">
        <v>132</v>
      </c>
      <c r="E842" s="52" t="s">
        <v>217</v>
      </c>
      <c r="F842" s="52">
        <v>2</v>
      </c>
      <c r="G842" s="52">
        <v>238</v>
      </c>
      <c r="H842" s="52"/>
      <c r="I842" s="58">
        <v>198457</v>
      </c>
      <c r="J842" s="52">
        <v>833.85</v>
      </c>
    </row>
    <row r="843" spans="1:10" ht="15" customHeight="1">
      <c r="A843" s="52" t="s">
        <v>814</v>
      </c>
      <c r="B843" s="52">
        <v>1896201</v>
      </c>
      <c r="C843" s="52">
        <v>2024</v>
      </c>
      <c r="D843" s="52" t="s">
        <v>133</v>
      </c>
      <c r="E843" s="52" t="s">
        <v>218</v>
      </c>
      <c r="F843" s="52">
        <v>2</v>
      </c>
      <c r="G843" s="52">
        <v>289</v>
      </c>
      <c r="H843" s="52"/>
      <c r="I843" s="58">
        <v>249819</v>
      </c>
      <c r="J843" s="52">
        <v>864.43</v>
      </c>
    </row>
    <row r="844" spans="1:10" ht="15" customHeight="1">
      <c r="A844" s="52" t="s">
        <v>814</v>
      </c>
      <c r="B844" s="52">
        <v>1896201</v>
      </c>
      <c r="C844" s="52">
        <v>2024</v>
      </c>
      <c r="D844" s="52" t="s">
        <v>134</v>
      </c>
      <c r="E844" s="52" t="s">
        <v>219</v>
      </c>
      <c r="F844" s="52">
        <v>2</v>
      </c>
      <c r="G844" s="52">
        <v>199</v>
      </c>
      <c r="H844" s="52"/>
      <c r="I844" s="58">
        <v>174595</v>
      </c>
      <c r="J844" s="52">
        <v>877.36</v>
      </c>
    </row>
    <row r="845" spans="1:10" ht="15" customHeight="1">
      <c r="A845" s="52" t="s">
        <v>814</v>
      </c>
      <c r="B845" s="52">
        <v>1896201</v>
      </c>
      <c r="C845" s="52">
        <v>2025</v>
      </c>
      <c r="D845" s="52" t="s">
        <v>147</v>
      </c>
      <c r="E845" s="52" t="s">
        <v>220</v>
      </c>
      <c r="F845" s="52">
        <v>1</v>
      </c>
      <c r="G845" s="52">
        <v>353</v>
      </c>
      <c r="H845" s="52"/>
      <c r="I845" s="58">
        <v>301435</v>
      </c>
      <c r="J845" s="52">
        <v>853.92</v>
      </c>
    </row>
    <row r="846" spans="1:10" ht="15" customHeight="1">
      <c r="A846" s="52" t="s">
        <v>814</v>
      </c>
      <c r="B846" s="52">
        <v>1896201</v>
      </c>
      <c r="C846" s="52">
        <v>2025</v>
      </c>
      <c r="D846" s="52" t="s">
        <v>124</v>
      </c>
      <c r="E846" s="52" t="s">
        <v>351</v>
      </c>
      <c r="F846" s="52">
        <v>1</v>
      </c>
      <c r="G846" s="52">
        <v>301</v>
      </c>
      <c r="H846" s="52"/>
      <c r="I846" s="58">
        <v>253955</v>
      </c>
      <c r="J846" s="52">
        <v>843.71</v>
      </c>
    </row>
    <row r="847" spans="1:10" ht="15" customHeight="1">
      <c r="A847" s="52" t="s">
        <v>814</v>
      </c>
      <c r="B847" s="52">
        <v>1896201</v>
      </c>
      <c r="C847" s="52">
        <v>2025</v>
      </c>
      <c r="D847" s="52" t="s">
        <v>125</v>
      </c>
      <c r="E847" s="52" t="s">
        <v>222</v>
      </c>
      <c r="F847" s="52">
        <v>1</v>
      </c>
      <c r="G847" s="52">
        <v>328</v>
      </c>
      <c r="H847" s="52"/>
      <c r="I847" s="58">
        <v>281565</v>
      </c>
      <c r="J847" s="52">
        <v>858.43</v>
      </c>
    </row>
    <row r="848" spans="1:10" ht="15" customHeight="1">
      <c r="A848" s="52" t="s">
        <v>814</v>
      </c>
      <c r="B848" s="52">
        <v>1896201</v>
      </c>
      <c r="C848" s="52">
        <v>2025</v>
      </c>
      <c r="D848" s="52" t="s">
        <v>150</v>
      </c>
      <c r="E848" s="52" t="s">
        <v>352</v>
      </c>
      <c r="F848" s="52">
        <v>1</v>
      </c>
      <c r="G848" s="52">
        <v>250</v>
      </c>
      <c r="H848" s="52"/>
      <c r="I848" s="58">
        <v>207770</v>
      </c>
      <c r="J848" s="52">
        <v>831.08</v>
      </c>
    </row>
    <row r="849" spans="1:11">
      <c r="A849" s="52" t="s">
        <v>814</v>
      </c>
      <c r="B849" s="52">
        <v>1896201</v>
      </c>
      <c r="C849" s="52">
        <v>2025</v>
      </c>
      <c r="D849" s="52" t="s">
        <v>151</v>
      </c>
      <c r="E849" s="52" t="s">
        <v>213</v>
      </c>
      <c r="F849" s="52">
        <v>1</v>
      </c>
      <c r="G849" s="52">
        <v>202</v>
      </c>
      <c r="H849" s="52"/>
      <c r="I849" s="58">
        <v>161483</v>
      </c>
      <c r="J849" s="52">
        <v>799.42</v>
      </c>
    </row>
    <row r="850" spans="1:11">
      <c r="A850" s="52" t="s">
        <v>814</v>
      </c>
      <c r="B850" s="52">
        <v>1896201</v>
      </c>
      <c r="C850" s="52">
        <v>2025</v>
      </c>
      <c r="D850" s="52" t="s">
        <v>152</v>
      </c>
      <c r="E850" s="52" t="s">
        <v>224</v>
      </c>
      <c r="F850" s="52">
        <v>1</v>
      </c>
      <c r="G850" s="52">
        <v>146</v>
      </c>
      <c r="H850" s="52"/>
      <c r="I850" s="58">
        <v>122097</v>
      </c>
      <c r="J850" s="52">
        <v>836.28</v>
      </c>
    </row>
    <row r="851" spans="1:11">
      <c r="A851" s="52" t="s">
        <v>814</v>
      </c>
      <c r="B851" s="52">
        <v>1896201</v>
      </c>
      <c r="C851" s="52">
        <v>2024</v>
      </c>
      <c r="D851" s="52" t="s">
        <v>123</v>
      </c>
      <c r="E851" s="52" t="s">
        <v>349</v>
      </c>
      <c r="F851" s="52">
        <v>1</v>
      </c>
      <c r="G851" s="52">
        <v>151</v>
      </c>
      <c r="H851" s="52"/>
      <c r="I851" s="58">
        <v>141494</v>
      </c>
      <c r="J851" s="52">
        <v>870.82</v>
      </c>
    </row>
    <row r="852" spans="1:11">
      <c r="A852" s="52" t="s">
        <v>814</v>
      </c>
      <c r="B852" s="52">
        <v>1896201</v>
      </c>
      <c r="C852" s="52">
        <v>2024</v>
      </c>
      <c r="D852" s="52" t="s">
        <v>124</v>
      </c>
      <c r="E852" s="52" t="s">
        <v>210</v>
      </c>
      <c r="F852" s="52">
        <v>1</v>
      </c>
      <c r="G852" s="52">
        <v>45</v>
      </c>
      <c r="H852" s="52"/>
      <c r="I852" s="58">
        <v>38807</v>
      </c>
      <c r="J852" s="52">
        <v>862.37</v>
      </c>
    </row>
    <row r="853" spans="1:11">
      <c r="A853" s="52" t="s">
        <v>814</v>
      </c>
      <c r="B853" s="52">
        <v>1896201</v>
      </c>
      <c r="C853" s="52">
        <v>2024</v>
      </c>
      <c r="D853" s="52" t="s">
        <v>125</v>
      </c>
      <c r="E853" s="52" t="s">
        <v>211</v>
      </c>
      <c r="F853" s="52">
        <v>1</v>
      </c>
      <c r="G853" s="52">
        <v>0</v>
      </c>
      <c r="H853" s="52"/>
      <c r="I853" s="58">
        <v>0</v>
      </c>
      <c r="J853" s="52">
        <v>882.3</v>
      </c>
    </row>
    <row r="854" spans="1:11">
      <c r="A854" s="52" t="s">
        <v>814</v>
      </c>
      <c r="B854" s="52">
        <v>1896201</v>
      </c>
      <c r="C854" s="52">
        <v>2024</v>
      </c>
      <c r="D854" s="52" t="s">
        <v>126</v>
      </c>
      <c r="E854" s="52" t="s">
        <v>176</v>
      </c>
      <c r="F854" s="52">
        <v>1</v>
      </c>
      <c r="G854" s="52">
        <v>0</v>
      </c>
      <c r="H854" s="52"/>
      <c r="I854" s="58">
        <v>0</v>
      </c>
      <c r="J854" s="52">
        <v>890.22</v>
      </c>
    </row>
    <row r="855" spans="1:11">
      <c r="A855" s="52" t="s">
        <v>814</v>
      </c>
      <c r="B855" s="52">
        <v>1896201</v>
      </c>
      <c r="C855" s="52">
        <v>2024</v>
      </c>
      <c r="D855" s="52" t="s">
        <v>127</v>
      </c>
      <c r="E855" s="52" t="s">
        <v>264</v>
      </c>
      <c r="F855" s="52">
        <v>1</v>
      </c>
      <c r="G855" s="52">
        <v>6</v>
      </c>
      <c r="H855" s="52"/>
      <c r="I855" s="58">
        <v>5434</v>
      </c>
      <c r="J855" s="52">
        <v>905.66</v>
      </c>
    </row>
    <row r="856" spans="1:11">
      <c r="A856" s="52" t="s">
        <v>814</v>
      </c>
      <c r="B856" s="52">
        <v>1896201</v>
      </c>
      <c r="C856" s="52">
        <v>2024</v>
      </c>
      <c r="D856" s="52" t="s">
        <v>128</v>
      </c>
      <c r="E856" s="52" t="s">
        <v>350</v>
      </c>
      <c r="F856" s="52">
        <v>1</v>
      </c>
      <c r="G856" s="52">
        <v>24</v>
      </c>
      <c r="H856" s="52"/>
      <c r="I856" s="58">
        <v>21404</v>
      </c>
      <c r="J856" s="52">
        <v>891.85</v>
      </c>
    </row>
    <row r="857" spans="1:11">
      <c r="A857" s="52" t="s">
        <v>814</v>
      </c>
      <c r="B857" s="52">
        <v>1896201</v>
      </c>
      <c r="C857" s="52">
        <v>2024</v>
      </c>
      <c r="D857" s="52" t="s">
        <v>129</v>
      </c>
      <c r="E857" s="52" t="s">
        <v>214</v>
      </c>
      <c r="F857" s="52">
        <v>2</v>
      </c>
      <c r="G857" s="52">
        <v>49</v>
      </c>
      <c r="H857" s="52"/>
      <c r="I857" s="58">
        <v>42721</v>
      </c>
      <c r="J857" s="52">
        <v>871.86</v>
      </c>
    </row>
    <row r="858" spans="1:11">
      <c r="A858" s="52" t="s">
        <v>814</v>
      </c>
      <c r="B858" s="52">
        <v>1896201</v>
      </c>
      <c r="C858" s="52">
        <v>2024</v>
      </c>
      <c r="D858" s="52" t="s">
        <v>130</v>
      </c>
      <c r="E858" s="52" t="s">
        <v>215</v>
      </c>
      <c r="F858" s="52">
        <v>2</v>
      </c>
      <c r="G858" s="52">
        <v>82</v>
      </c>
      <c r="H858" s="52"/>
      <c r="I858" s="58">
        <v>69388</v>
      </c>
      <c r="J858" s="52">
        <v>846.2</v>
      </c>
    </row>
    <row r="859" spans="1:11">
      <c r="A859" s="52" t="s">
        <v>814</v>
      </c>
      <c r="B859" s="52">
        <v>1896201</v>
      </c>
      <c r="C859" s="52">
        <v>2024</v>
      </c>
      <c r="D859" s="52" t="s">
        <v>131</v>
      </c>
      <c r="E859" s="52" t="s">
        <v>216</v>
      </c>
      <c r="F859" s="52">
        <v>2</v>
      </c>
      <c r="G859" s="52">
        <v>58</v>
      </c>
      <c r="H859" s="52"/>
      <c r="I859" s="58">
        <v>48703</v>
      </c>
      <c r="J859" s="52">
        <v>839.7</v>
      </c>
    </row>
    <row r="860" spans="1:11">
      <c r="A860" s="52" t="s">
        <v>814</v>
      </c>
      <c r="B860" s="52">
        <v>1896201</v>
      </c>
      <c r="C860" s="52">
        <v>2024</v>
      </c>
      <c r="D860" s="52" t="s">
        <v>132</v>
      </c>
      <c r="E860" s="52" t="s">
        <v>217</v>
      </c>
      <c r="F860" s="52">
        <v>2</v>
      </c>
      <c r="G860" s="52">
        <v>36</v>
      </c>
      <c r="H860" s="52"/>
      <c r="I860" s="58">
        <v>30019</v>
      </c>
      <c r="J860" s="52">
        <v>833.85</v>
      </c>
    </row>
    <row r="861" spans="1:11">
      <c r="A861" s="52" t="s">
        <v>814</v>
      </c>
      <c r="B861" s="52">
        <v>1896201</v>
      </c>
      <c r="C861" s="52">
        <v>2024</v>
      </c>
      <c r="D861" s="52" t="s">
        <v>133</v>
      </c>
      <c r="E861" s="52" t="s">
        <v>218</v>
      </c>
      <c r="F861" s="52">
        <v>2</v>
      </c>
      <c r="G861" s="52">
        <v>60</v>
      </c>
      <c r="H861" s="52"/>
      <c r="I861" s="58">
        <v>51866</v>
      </c>
      <c r="J861" s="52">
        <v>864.43</v>
      </c>
    </row>
    <row r="862" spans="1:11" ht="15.75" customHeight="1">
      <c r="A862" s="52" t="s">
        <v>814</v>
      </c>
      <c r="B862" s="52">
        <v>1896201</v>
      </c>
      <c r="C862" s="52">
        <v>2024</v>
      </c>
      <c r="D862" s="52" t="s">
        <v>134</v>
      </c>
      <c r="E862" s="52" t="s">
        <v>219</v>
      </c>
      <c r="F862" s="52">
        <v>2</v>
      </c>
      <c r="G862" s="52">
        <v>28</v>
      </c>
      <c r="H862" s="52"/>
      <c r="I862" s="58">
        <v>24566</v>
      </c>
      <c r="J862" s="52">
        <v>877.36</v>
      </c>
    </row>
    <row r="863" spans="1:11" ht="15.75" customHeight="1">
      <c r="A863" s="52" t="s">
        <v>814</v>
      </c>
      <c r="B863" s="52">
        <v>1896201</v>
      </c>
      <c r="C863" s="52">
        <v>2025</v>
      </c>
      <c r="D863" s="52" t="s">
        <v>147</v>
      </c>
      <c r="E863" s="52" t="s">
        <v>220</v>
      </c>
      <c r="F863" s="52">
        <v>1</v>
      </c>
      <c r="G863" s="52">
        <v>76</v>
      </c>
      <c r="H863" s="52"/>
      <c r="I863" s="58">
        <v>64898</v>
      </c>
      <c r="J863" s="52">
        <v>853.92</v>
      </c>
    </row>
    <row r="864" spans="1:11">
      <c r="A864" s="52" t="s">
        <v>814</v>
      </c>
      <c r="B864" s="52">
        <v>1896201</v>
      </c>
      <c r="C864" s="52">
        <v>2025</v>
      </c>
      <c r="D864" s="52" t="s">
        <v>124</v>
      </c>
      <c r="E864" s="52" t="s">
        <v>351</v>
      </c>
      <c r="F864" s="52">
        <v>1</v>
      </c>
      <c r="G864" s="52">
        <v>93</v>
      </c>
      <c r="H864" s="52"/>
      <c r="I864" s="58">
        <v>78465</v>
      </c>
      <c r="J864" s="52">
        <v>843.71</v>
      </c>
      <c r="K864" s="160"/>
    </row>
    <row r="865" spans="1:10">
      <c r="A865" s="52" t="s">
        <v>814</v>
      </c>
      <c r="B865" s="52">
        <v>1896201</v>
      </c>
      <c r="C865" s="52">
        <v>2025</v>
      </c>
      <c r="D865" s="52" t="s">
        <v>125</v>
      </c>
      <c r="E865" s="52" t="s">
        <v>222</v>
      </c>
      <c r="F865" s="52">
        <v>1</v>
      </c>
      <c r="G865" s="52">
        <v>120</v>
      </c>
      <c r="H865" s="52"/>
      <c r="I865" s="58">
        <v>103012</v>
      </c>
      <c r="J865" s="52">
        <v>858.43</v>
      </c>
    </row>
    <row r="866" spans="1:10">
      <c r="A866" s="52" t="s">
        <v>814</v>
      </c>
      <c r="B866" s="52">
        <v>1896201</v>
      </c>
      <c r="C866" s="52">
        <v>2025</v>
      </c>
      <c r="D866" s="52" t="s">
        <v>150</v>
      </c>
      <c r="E866" s="52" t="s">
        <v>352</v>
      </c>
      <c r="F866" s="52">
        <v>1</v>
      </c>
      <c r="G866" s="52">
        <v>151</v>
      </c>
      <c r="H866" s="52"/>
      <c r="I866" s="58">
        <v>125493</v>
      </c>
      <c r="J866" s="52">
        <v>831.08</v>
      </c>
    </row>
    <row r="867" spans="1:10">
      <c r="A867" s="52" t="s">
        <v>814</v>
      </c>
      <c r="B867" s="52">
        <v>1896201</v>
      </c>
      <c r="C867" s="52">
        <v>2025</v>
      </c>
      <c r="D867" s="52" t="s">
        <v>151</v>
      </c>
      <c r="E867" s="52" t="s">
        <v>213</v>
      </c>
      <c r="F867" s="52">
        <v>1</v>
      </c>
      <c r="G867" s="52">
        <v>161</v>
      </c>
      <c r="H867" s="52"/>
      <c r="I867" s="58">
        <v>128706</v>
      </c>
      <c r="J867" s="52">
        <v>799.42</v>
      </c>
    </row>
    <row r="868" spans="1:10">
      <c r="A868" s="52" t="s">
        <v>814</v>
      </c>
      <c r="B868" s="52">
        <v>1896201</v>
      </c>
      <c r="C868" s="52">
        <v>2025</v>
      </c>
      <c r="D868" s="52" t="s">
        <v>152</v>
      </c>
      <c r="E868" s="52" t="s">
        <v>224</v>
      </c>
      <c r="F868" s="52">
        <v>1</v>
      </c>
      <c r="G868" s="52">
        <v>124</v>
      </c>
      <c r="H868" s="52"/>
      <c r="I868" s="58">
        <v>103699</v>
      </c>
      <c r="J868" s="52">
        <v>836.28</v>
      </c>
    </row>
    <row r="869" spans="1:10">
      <c r="A869" s="52" t="s">
        <v>814</v>
      </c>
      <c r="B869" s="52">
        <v>1896201</v>
      </c>
      <c r="C869" s="52">
        <v>2025</v>
      </c>
      <c r="D869" s="52" t="s">
        <v>225</v>
      </c>
      <c r="E869" s="52" t="s">
        <v>226</v>
      </c>
      <c r="F869" s="52">
        <v>2</v>
      </c>
      <c r="G869" s="52">
        <v>163</v>
      </c>
      <c r="H869" s="52"/>
      <c r="I869" s="58">
        <v>128041</v>
      </c>
      <c r="J869" s="52">
        <v>785.53</v>
      </c>
    </row>
    <row r="870" spans="1:10">
      <c r="A870" s="52" t="s">
        <v>814</v>
      </c>
      <c r="B870" s="52">
        <v>1896201</v>
      </c>
      <c r="C870" s="52">
        <v>2025</v>
      </c>
      <c r="D870" s="52" t="s">
        <v>272</v>
      </c>
      <c r="E870" s="52" t="s">
        <v>715</v>
      </c>
      <c r="F870" s="52">
        <v>2</v>
      </c>
      <c r="G870" s="52">
        <v>169</v>
      </c>
      <c r="H870" s="52"/>
      <c r="I870" s="58">
        <v>134890</v>
      </c>
      <c r="J870" s="52">
        <v>798.17</v>
      </c>
    </row>
    <row r="871" spans="1:10">
      <c r="A871" s="52" t="s">
        <v>814</v>
      </c>
      <c r="B871" s="52">
        <v>1896201</v>
      </c>
      <c r="C871" s="52">
        <v>2025</v>
      </c>
      <c r="D871" s="52" t="s">
        <v>386</v>
      </c>
      <c r="E871" s="52" t="s">
        <v>1148</v>
      </c>
      <c r="F871" s="52">
        <v>2</v>
      </c>
      <c r="G871" s="52">
        <v>176</v>
      </c>
      <c r="H871" s="52"/>
      <c r="I871" s="58">
        <v>144115</v>
      </c>
      <c r="J871" s="52">
        <v>818.83</v>
      </c>
    </row>
    <row r="872" spans="1:10">
      <c r="A872" s="52" t="s">
        <v>814</v>
      </c>
      <c r="B872" s="52">
        <v>1896201</v>
      </c>
      <c r="C872" s="52">
        <v>2025</v>
      </c>
      <c r="D872" s="52" t="s">
        <v>415</v>
      </c>
      <c r="E872" s="52" t="s">
        <v>217</v>
      </c>
      <c r="F872" s="52">
        <v>2</v>
      </c>
      <c r="G872" s="52">
        <v>171</v>
      </c>
      <c r="H872" s="52"/>
      <c r="I872" s="58">
        <v>140384</v>
      </c>
      <c r="J872" s="52">
        <v>820.96</v>
      </c>
    </row>
    <row r="873" spans="1:10">
      <c r="A873" s="52" t="s">
        <v>814</v>
      </c>
      <c r="B873" s="52">
        <v>1896201</v>
      </c>
      <c r="C873" s="52">
        <v>2025</v>
      </c>
      <c r="D873" s="52" t="s">
        <v>388</v>
      </c>
      <c r="E873" s="52" t="s">
        <v>1267</v>
      </c>
      <c r="F873" s="52">
        <v>2</v>
      </c>
      <c r="G873" s="52">
        <v>171</v>
      </c>
      <c r="H873" s="52"/>
      <c r="I873" s="58">
        <v>136815</v>
      </c>
      <c r="J873" s="52">
        <v>800.09</v>
      </c>
    </row>
    <row r="874" spans="1:10">
      <c r="A874" s="52" t="s">
        <v>814</v>
      </c>
      <c r="B874" s="52">
        <v>1896203</v>
      </c>
      <c r="C874" s="52">
        <v>2024</v>
      </c>
      <c r="D874" s="52" t="s">
        <v>123</v>
      </c>
      <c r="E874" s="52" t="s">
        <v>349</v>
      </c>
      <c r="F874" s="52">
        <v>1</v>
      </c>
      <c r="G874" s="52">
        <v>7</v>
      </c>
      <c r="H874" s="52"/>
      <c r="I874" s="58">
        <v>6096</v>
      </c>
      <c r="J874" s="52">
        <v>870.82</v>
      </c>
    </row>
    <row r="875" spans="1:10">
      <c r="A875" s="52" t="s">
        <v>814</v>
      </c>
      <c r="B875" s="52">
        <v>1896203</v>
      </c>
      <c r="C875" s="52">
        <v>2024</v>
      </c>
      <c r="D875" s="52" t="s">
        <v>124</v>
      </c>
      <c r="E875" s="52" t="s">
        <v>210</v>
      </c>
      <c r="F875" s="52">
        <v>1</v>
      </c>
      <c r="G875" s="52">
        <v>0</v>
      </c>
      <c r="H875" s="52"/>
      <c r="I875" s="58">
        <v>0</v>
      </c>
      <c r="J875" s="52">
        <v>862.37</v>
      </c>
    </row>
    <row r="876" spans="1:10">
      <c r="A876" s="52" t="s">
        <v>814</v>
      </c>
      <c r="B876" s="52">
        <v>1896203</v>
      </c>
      <c r="C876" s="52">
        <v>2024</v>
      </c>
      <c r="D876" s="52" t="s">
        <v>125</v>
      </c>
      <c r="E876" s="52" t="s">
        <v>211</v>
      </c>
      <c r="F876" s="52">
        <v>1</v>
      </c>
      <c r="G876" s="52">
        <v>0</v>
      </c>
      <c r="H876" s="52"/>
      <c r="I876" s="58">
        <v>0</v>
      </c>
      <c r="J876" s="52">
        <v>882.3</v>
      </c>
    </row>
    <row r="877" spans="1:10">
      <c r="A877" s="52" t="s">
        <v>814</v>
      </c>
      <c r="B877" s="52">
        <v>1896203</v>
      </c>
      <c r="C877" s="52">
        <v>2024</v>
      </c>
      <c r="D877" s="52" t="s">
        <v>126</v>
      </c>
      <c r="E877" s="52" t="s">
        <v>176</v>
      </c>
      <c r="F877" s="52">
        <v>1</v>
      </c>
      <c r="G877" s="52">
        <v>0</v>
      </c>
      <c r="H877" s="52"/>
      <c r="I877" s="58">
        <v>0</v>
      </c>
      <c r="J877" s="52">
        <v>890.22</v>
      </c>
    </row>
    <row r="878" spans="1:10">
      <c r="A878" s="52" t="s">
        <v>814</v>
      </c>
      <c r="B878" s="52">
        <v>1896203</v>
      </c>
      <c r="C878" s="52">
        <v>2024</v>
      </c>
      <c r="D878" s="52" t="s">
        <v>127</v>
      </c>
      <c r="E878" s="52" t="s">
        <v>264</v>
      </c>
      <c r="F878" s="52">
        <v>1</v>
      </c>
      <c r="G878" s="52">
        <v>0</v>
      </c>
      <c r="H878" s="52"/>
      <c r="I878" s="58">
        <v>0</v>
      </c>
      <c r="J878" s="52">
        <v>905.66</v>
      </c>
    </row>
    <row r="879" spans="1:10">
      <c r="A879" s="52" t="s">
        <v>814</v>
      </c>
      <c r="B879" s="52">
        <v>1896203</v>
      </c>
      <c r="C879" s="52">
        <v>2024</v>
      </c>
      <c r="D879" s="52" t="s">
        <v>128</v>
      </c>
      <c r="E879" s="52" t="s">
        <v>350</v>
      </c>
      <c r="F879" s="52">
        <v>1</v>
      </c>
      <c r="G879" s="52">
        <v>2</v>
      </c>
      <c r="H879" s="52"/>
      <c r="I879" s="58">
        <v>1784</v>
      </c>
      <c r="J879" s="52">
        <v>891.85</v>
      </c>
    </row>
    <row r="880" spans="1:10">
      <c r="A880" s="52" t="s">
        <v>814</v>
      </c>
      <c r="B880" s="52">
        <v>1896203</v>
      </c>
      <c r="C880" s="52">
        <v>2024</v>
      </c>
      <c r="D880" s="52" t="s">
        <v>129</v>
      </c>
      <c r="E880" s="52" t="s">
        <v>214</v>
      </c>
      <c r="F880" s="52">
        <v>2</v>
      </c>
      <c r="G880" s="52">
        <v>28</v>
      </c>
      <c r="H880" s="52"/>
      <c r="I880" s="58">
        <v>24412</v>
      </c>
      <c r="J880" s="52">
        <v>871.86</v>
      </c>
    </row>
    <row r="881" spans="1:10">
      <c r="A881" s="52" t="s">
        <v>814</v>
      </c>
      <c r="B881" s="52">
        <v>1896203</v>
      </c>
      <c r="C881" s="52">
        <v>2024</v>
      </c>
      <c r="D881" s="52" t="s">
        <v>130</v>
      </c>
      <c r="E881" s="52" t="s">
        <v>215</v>
      </c>
      <c r="F881" s="52">
        <v>2</v>
      </c>
      <c r="G881" s="52">
        <v>35</v>
      </c>
      <c r="H881" s="52"/>
      <c r="I881" s="58">
        <v>29617</v>
      </c>
      <c r="J881" s="52">
        <v>846.2</v>
      </c>
    </row>
    <row r="882" spans="1:10">
      <c r="A882" s="52" t="s">
        <v>814</v>
      </c>
      <c r="B882" s="52">
        <v>1896203</v>
      </c>
      <c r="C882" s="52">
        <v>2024</v>
      </c>
      <c r="D882" s="52" t="s">
        <v>131</v>
      </c>
      <c r="E882" s="52" t="s">
        <v>216</v>
      </c>
      <c r="F882" s="52">
        <v>2</v>
      </c>
      <c r="G882" s="52">
        <v>2</v>
      </c>
      <c r="H882" s="52"/>
      <c r="I882" s="58">
        <v>1679</v>
      </c>
      <c r="J882" s="52">
        <v>839.7</v>
      </c>
    </row>
    <row r="883" spans="1:10">
      <c r="A883" s="52" t="s">
        <v>814</v>
      </c>
      <c r="B883" s="52">
        <v>1896203</v>
      </c>
      <c r="C883" s="52">
        <v>2024</v>
      </c>
      <c r="D883" s="52" t="s">
        <v>132</v>
      </c>
      <c r="E883" s="52" t="s">
        <v>217</v>
      </c>
      <c r="F883" s="52">
        <v>2</v>
      </c>
      <c r="G883" s="52">
        <v>14</v>
      </c>
      <c r="H883" s="52"/>
      <c r="I883" s="58">
        <v>11674</v>
      </c>
      <c r="J883" s="52">
        <v>833.85</v>
      </c>
    </row>
    <row r="884" spans="1:10">
      <c r="A884" s="52" t="s">
        <v>814</v>
      </c>
      <c r="B884" s="52">
        <v>1896203</v>
      </c>
      <c r="C884" s="52">
        <v>2024</v>
      </c>
      <c r="D884" s="52" t="s">
        <v>133</v>
      </c>
      <c r="E884" s="52" t="s">
        <v>218</v>
      </c>
      <c r="F884" s="52">
        <v>2</v>
      </c>
      <c r="G884" s="52">
        <v>37</v>
      </c>
      <c r="H884" s="52"/>
      <c r="I884" s="58">
        <v>31984</v>
      </c>
      <c r="J884" s="52">
        <v>864.43</v>
      </c>
    </row>
    <row r="885" spans="1:10">
      <c r="A885" s="52" t="s">
        <v>814</v>
      </c>
      <c r="B885" s="52">
        <v>1896203</v>
      </c>
      <c r="C885" s="52">
        <v>2024</v>
      </c>
      <c r="D885" s="52" t="s">
        <v>134</v>
      </c>
      <c r="E885" s="52" t="s">
        <v>219</v>
      </c>
      <c r="F885" s="52">
        <v>2</v>
      </c>
      <c r="G885" s="52">
        <v>6</v>
      </c>
      <c r="H885" s="52"/>
      <c r="I885" s="58">
        <v>5264</v>
      </c>
      <c r="J885" s="52">
        <v>877.36</v>
      </c>
    </row>
    <row r="886" spans="1:10">
      <c r="A886" s="52" t="s">
        <v>814</v>
      </c>
      <c r="B886" s="52">
        <v>1896203</v>
      </c>
      <c r="C886" s="52">
        <v>2025</v>
      </c>
      <c r="D886" s="52" t="s">
        <v>147</v>
      </c>
      <c r="E886" s="52" t="s">
        <v>220</v>
      </c>
      <c r="F886" s="52">
        <v>1</v>
      </c>
      <c r="G886" s="52">
        <v>62</v>
      </c>
      <c r="H886" s="52"/>
      <c r="I886" s="58">
        <v>52943</v>
      </c>
      <c r="J886" s="52">
        <v>853.92</v>
      </c>
    </row>
    <row r="887" spans="1:10">
      <c r="A887" s="52" t="s">
        <v>814</v>
      </c>
      <c r="B887" s="52">
        <v>1896203</v>
      </c>
      <c r="C887" s="52">
        <v>2025</v>
      </c>
      <c r="D887" s="52" t="s">
        <v>124</v>
      </c>
      <c r="E887" s="52" t="s">
        <v>351</v>
      </c>
      <c r="F887" s="52">
        <v>1</v>
      </c>
      <c r="G887" s="52">
        <v>59</v>
      </c>
      <c r="H887" s="52"/>
      <c r="I887" s="58">
        <v>49779</v>
      </c>
      <c r="J887" s="52">
        <v>843.71</v>
      </c>
    </row>
    <row r="888" spans="1:10">
      <c r="A888" s="52" t="s">
        <v>814</v>
      </c>
      <c r="B888" s="52">
        <v>1896203</v>
      </c>
      <c r="C888" s="52">
        <v>2025</v>
      </c>
      <c r="D888" s="52" t="s">
        <v>125</v>
      </c>
      <c r="E888" s="52" t="s">
        <v>222</v>
      </c>
      <c r="F888" s="52">
        <v>1</v>
      </c>
      <c r="G888" s="52">
        <v>109</v>
      </c>
      <c r="H888" s="52"/>
      <c r="I888" s="58">
        <v>93569</v>
      </c>
      <c r="J888" s="52">
        <v>858.43</v>
      </c>
    </row>
    <row r="889" spans="1:10">
      <c r="A889" s="52" t="s">
        <v>814</v>
      </c>
      <c r="B889" s="52">
        <v>1896203</v>
      </c>
      <c r="C889" s="52">
        <v>2025</v>
      </c>
      <c r="D889" s="52" t="s">
        <v>150</v>
      </c>
      <c r="E889" s="52" t="s">
        <v>352</v>
      </c>
      <c r="F889" s="52">
        <v>1</v>
      </c>
      <c r="G889" s="52">
        <v>92</v>
      </c>
      <c r="H889" s="52"/>
      <c r="I889" s="58">
        <v>76459</v>
      </c>
      <c r="J889" s="52">
        <v>831.08</v>
      </c>
    </row>
    <row r="890" spans="1:10">
      <c r="A890" s="52" t="s">
        <v>814</v>
      </c>
      <c r="B890" s="52">
        <v>1896203</v>
      </c>
      <c r="C890" s="52">
        <v>2025</v>
      </c>
      <c r="D890" s="52" t="s">
        <v>151</v>
      </c>
      <c r="E890" s="52" t="s">
        <v>213</v>
      </c>
      <c r="F890" s="52">
        <v>1</v>
      </c>
      <c r="G890" s="52">
        <v>111</v>
      </c>
      <c r="H890" s="52"/>
      <c r="I890" s="58">
        <v>88735</v>
      </c>
      <c r="J890" s="52">
        <v>799.42</v>
      </c>
    </row>
    <row r="891" spans="1:10">
      <c r="A891" s="52" t="s">
        <v>814</v>
      </c>
      <c r="B891" s="52">
        <v>1896203</v>
      </c>
      <c r="C891" s="52">
        <v>2025</v>
      </c>
      <c r="D891" s="52" t="s">
        <v>152</v>
      </c>
      <c r="E891" s="52" t="s">
        <v>224</v>
      </c>
      <c r="F891" s="52">
        <v>1</v>
      </c>
      <c r="G891" s="52">
        <v>88</v>
      </c>
      <c r="H891" s="52"/>
      <c r="I891" s="58">
        <v>73593</v>
      </c>
      <c r="J891" s="52">
        <v>836.28</v>
      </c>
    </row>
    <row r="892" spans="1:10" ht="15" customHeight="1">
      <c r="A892" s="52" t="s">
        <v>814</v>
      </c>
      <c r="B892" s="52">
        <v>1896203</v>
      </c>
      <c r="C892" s="52">
        <v>2025</v>
      </c>
      <c r="D892" s="52" t="s">
        <v>225</v>
      </c>
      <c r="E892" s="52" t="s">
        <v>226</v>
      </c>
      <c r="F892" s="52">
        <v>2</v>
      </c>
      <c r="G892" s="52">
        <v>124</v>
      </c>
      <c r="H892" s="52"/>
      <c r="I892" s="58">
        <v>97406</v>
      </c>
      <c r="J892" s="52">
        <v>785.53</v>
      </c>
    </row>
    <row r="893" spans="1:10" ht="15" customHeight="1">
      <c r="A893" s="52" t="s">
        <v>814</v>
      </c>
      <c r="B893" s="52">
        <v>1896203</v>
      </c>
      <c r="C893" s="52">
        <v>2025</v>
      </c>
      <c r="D893" s="52" t="s">
        <v>272</v>
      </c>
      <c r="E893" s="52" t="s">
        <v>715</v>
      </c>
      <c r="F893" s="52">
        <v>2</v>
      </c>
      <c r="G893" s="52">
        <v>123</v>
      </c>
      <c r="H893" s="52"/>
      <c r="I893" s="58">
        <v>98175</v>
      </c>
      <c r="J893" s="52">
        <v>798.17</v>
      </c>
    </row>
    <row r="894" spans="1:10" ht="15" customHeight="1">
      <c r="A894" s="52" t="s">
        <v>814</v>
      </c>
      <c r="B894" s="52">
        <v>1896203</v>
      </c>
      <c r="C894" s="52">
        <v>2025</v>
      </c>
      <c r="D894" s="52" t="s">
        <v>386</v>
      </c>
      <c r="E894" s="52" t="s">
        <v>1148</v>
      </c>
      <c r="F894" s="52">
        <v>2</v>
      </c>
      <c r="G894" s="52">
        <v>117</v>
      </c>
      <c r="H894" s="52"/>
      <c r="I894" s="58">
        <v>95804</v>
      </c>
      <c r="J894" s="52">
        <v>818.83</v>
      </c>
    </row>
    <row r="895" spans="1:10" ht="15" customHeight="1">
      <c r="A895" s="52" t="s">
        <v>814</v>
      </c>
      <c r="B895" s="52">
        <v>1896203</v>
      </c>
      <c r="C895" s="52">
        <v>2025</v>
      </c>
      <c r="D895" s="52" t="s">
        <v>415</v>
      </c>
      <c r="E895" s="52" t="s">
        <v>217</v>
      </c>
      <c r="F895" s="52">
        <v>2</v>
      </c>
      <c r="G895" s="52">
        <v>94</v>
      </c>
      <c r="H895" s="52"/>
      <c r="I895" s="58">
        <v>77170</v>
      </c>
      <c r="J895" s="52">
        <v>820.96</v>
      </c>
    </row>
    <row r="896" spans="1:10">
      <c r="A896" s="52" t="s">
        <v>814</v>
      </c>
      <c r="B896" s="52">
        <v>1896203</v>
      </c>
      <c r="C896" s="52">
        <v>2025</v>
      </c>
      <c r="D896" s="52" t="s">
        <v>388</v>
      </c>
      <c r="E896" s="52" t="s">
        <v>1267</v>
      </c>
      <c r="F896" s="52">
        <v>2</v>
      </c>
      <c r="G896" s="52">
        <v>109</v>
      </c>
      <c r="H896" s="52"/>
      <c r="I896" s="58">
        <v>87209</v>
      </c>
      <c r="J896" s="52">
        <v>800.09</v>
      </c>
    </row>
    <row r="897" spans="1:10">
      <c r="A897" s="52" t="s">
        <v>814</v>
      </c>
      <c r="B897" s="52">
        <v>1896204</v>
      </c>
      <c r="C897" s="52">
        <v>2024</v>
      </c>
      <c r="D897" s="52" t="s">
        <v>123</v>
      </c>
      <c r="E897" s="52" t="s">
        <v>349</v>
      </c>
      <c r="F897" s="52">
        <v>1</v>
      </c>
      <c r="G897" s="52">
        <v>20</v>
      </c>
      <c r="H897" s="52"/>
      <c r="I897" s="58">
        <v>1044982</v>
      </c>
      <c r="J897" s="52">
        <v>870.82</v>
      </c>
    </row>
    <row r="898" spans="1:10">
      <c r="A898" s="52" t="s">
        <v>814</v>
      </c>
      <c r="B898" s="52">
        <v>1896204</v>
      </c>
      <c r="C898" s="52">
        <v>2024</v>
      </c>
      <c r="D898" s="52" t="s">
        <v>124</v>
      </c>
      <c r="E898" s="52" t="s">
        <v>210</v>
      </c>
      <c r="F898" s="52">
        <v>1</v>
      </c>
      <c r="G898" s="52">
        <v>24</v>
      </c>
      <c r="H898" s="52"/>
      <c r="I898" s="58">
        <v>1241817</v>
      </c>
      <c r="J898" s="52">
        <v>862.37</v>
      </c>
    </row>
    <row r="899" spans="1:10">
      <c r="A899" s="52" t="s">
        <v>814</v>
      </c>
      <c r="B899" s="52">
        <v>1896204</v>
      </c>
      <c r="C899" s="52">
        <v>2024</v>
      </c>
      <c r="D899" s="52" t="s">
        <v>125</v>
      </c>
      <c r="E899" s="52" t="s">
        <v>211</v>
      </c>
      <c r="F899" s="52">
        <v>1</v>
      </c>
      <c r="G899" s="52">
        <v>27</v>
      </c>
      <c r="H899" s="52"/>
      <c r="I899" s="58">
        <v>1429321</v>
      </c>
      <c r="J899" s="52">
        <v>882.3</v>
      </c>
    </row>
    <row r="900" spans="1:10">
      <c r="A900" s="52" t="s">
        <v>814</v>
      </c>
      <c r="B900" s="52">
        <v>1896204</v>
      </c>
      <c r="C900" s="52">
        <v>2024</v>
      </c>
      <c r="D900" s="52" t="s">
        <v>126</v>
      </c>
      <c r="E900" s="52" t="s">
        <v>176</v>
      </c>
      <c r="F900" s="52">
        <v>1</v>
      </c>
      <c r="G900" s="52">
        <v>21</v>
      </c>
      <c r="H900" s="52"/>
      <c r="I900" s="58">
        <v>1121682</v>
      </c>
      <c r="J900" s="52">
        <v>890.22199999999998</v>
      </c>
    </row>
    <row r="901" spans="1:10">
      <c r="A901" s="52" t="s">
        <v>814</v>
      </c>
      <c r="B901" s="52">
        <v>1896204</v>
      </c>
      <c r="C901" s="52">
        <v>2024</v>
      </c>
      <c r="D901" s="52" t="s">
        <v>127</v>
      </c>
      <c r="E901" s="52" t="s">
        <v>264</v>
      </c>
      <c r="F901" s="52">
        <v>1</v>
      </c>
      <c r="G901" s="52">
        <v>42</v>
      </c>
      <c r="H901" s="52"/>
      <c r="I901" s="58">
        <v>2282257</v>
      </c>
      <c r="J901" s="52">
        <v>905.66</v>
      </c>
    </row>
    <row r="902" spans="1:10">
      <c r="A902" s="52" t="s">
        <v>814</v>
      </c>
      <c r="B902" s="52">
        <v>1896204</v>
      </c>
      <c r="C902" s="52">
        <v>2024</v>
      </c>
      <c r="D902" s="52" t="s">
        <v>128</v>
      </c>
      <c r="E902" s="52" t="s">
        <v>350</v>
      </c>
      <c r="F902" s="52">
        <v>1</v>
      </c>
      <c r="G902" s="52">
        <v>43</v>
      </c>
      <c r="H902" s="52"/>
      <c r="I902" s="58">
        <v>2300979</v>
      </c>
      <c r="J902" s="52">
        <v>891.85</v>
      </c>
    </row>
    <row r="903" spans="1:10">
      <c r="A903" s="52" t="s">
        <v>814</v>
      </c>
      <c r="B903" s="52">
        <v>1896204</v>
      </c>
      <c r="C903" s="52">
        <v>2024</v>
      </c>
      <c r="D903" s="52" t="s">
        <v>129</v>
      </c>
      <c r="E903" s="52" t="s">
        <v>214</v>
      </c>
      <c r="F903" s="52">
        <v>2</v>
      </c>
      <c r="G903" s="52">
        <v>38</v>
      </c>
      <c r="H903" s="52"/>
      <c r="I903" s="58">
        <v>1987841</v>
      </c>
      <c r="J903" s="52">
        <v>871.86</v>
      </c>
    </row>
    <row r="904" spans="1:10">
      <c r="A904" s="52" t="s">
        <v>814</v>
      </c>
      <c r="B904" s="52">
        <v>1896204</v>
      </c>
      <c r="C904" s="52">
        <v>2024</v>
      </c>
      <c r="D904" s="52" t="s">
        <v>130</v>
      </c>
      <c r="E904" s="52" t="s">
        <v>215</v>
      </c>
      <c r="F904" s="52">
        <v>2</v>
      </c>
      <c r="G904" s="52">
        <v>39</v>
      </c>
      <c r="H904" s="52"/>
      <c r="I904" s="58">
        <v>1980107</v>
      </c>
      <c r="J904" s="52">
        <v>846.2</v>
      </c>
    </row>
    <row r="905" spans="1:10">
      <c r="A905" s="52" t="s">
        <v>814</v>
      </c>
      <c r="B905" s="52">
        <v>1896204</v>
      </c>
      <c r="C905" s="52">
        <v>2024</v>
      </c>
      <c r="D905" s="52" t="s">
        <v>131</v>
      </c>
      <c r="E905" s="52" t="s">
        <v>216</v>
      </c>
      <c r="F905" s="52">
        <v>2</v>
      </c>
      <c r="G905" s="52">
        <v>62</v>
      </c>
      <c r="H905" s="52"/>
      <c r="I905" s="58">
        <v>3123700</v>
      </c>
      <c r="J905" s="52">
        <v>839.7</v>
      </c>
    </row>
    <row r="906" spans="1:10">
      <c r="A906" s="52" t="s">
        <v>814</v>
      </c>
      <c r="B906" s="52">
        <v>1896204</v>
      </c>
      <c r="C906" s="52">
        <v>2024</v>
      </c>
      <c r="D906" s="52" t="s">
        <v>132</v>
      </c>
      <c r="E906" s="52" t="s">
        <v>217</v>
      </c>
      <c r="F906" s="52">
        <v>2</v>
      </c>
      <c r="G906" s="52">
        <v>89</v>
      </c>
      <c r="H906" s="52"/>
      <c r="I906" s="58">
        <v>4452764</v>
      </c>
      <c r="J906" s="52">
        <v>833.85</v>
      </c>
    </row>
    <row r="907" spans="1:10">
      <c r="A907" s="52" t="s">
        <v>814</v>
      </c>
      <c r="B907" s="52">
        <v>1896204</v>
      </c>
      <c r="C907" s="52">
        <v>2024</v>
      </c>
      <c r="D907" s="52" t="s">
        <v>133</v>
      </c>
      <c r="E907" s="52" t="s">
        <v>218</v>
      </c>
      <c r="F907" s="52">
        <v>2</v>
      </c>
      <c r="G907" s="52">
        <v>94</v>
      </c>
      <c r="H907" s="52"/>
      <c r="I907" s="58">
        <v>4875362</v>
      </c>
      <c r="J907" s="52">
        <v>864.43</v>
      </c>
    </row>
    <row r="908" spans="1:10">
      <c r="A908" s="52" t="s">
        <v>814</v>
      </c>
      <c r="B908" s="52">
        <v>1896204</v>
      </c>
      <c r="C908" s="52">
        <v>2024</v>
      </c>
      <c r="D908" s="52" t="s">
        <v>134</v>
      </c>
      <c r="E908" s="52" t="s">
        <v>219</v>
      </c>
      <c r="F908" s="52">
        <v>2</v>
      </c>
      <c r="G908" s="52">
        <v>86</v>
      </c>
      <c r="H908" s="52"/>
      <c r="I908" s="58">
        <v>4527186</v>
      </c>
      <c r="J908" s="52">
        <v>877.36</v>
      </c>
    </row>
    <row r="909" spans="1:10">
      <c r="A909" s="52" t="s">
        <v>814</v>
      </c>
      <c r="B909" s="52">
        <v>1896204</v>
      </c>
      <c r="C909" s="52">
        <v>2025</v>
      </c>
      <c r="D909" s="52" t="s">
        <v>147</v>
      </c>
      <c r="E909" s="52" t="s">
        <v>220</v>
      </c>
      <c r="F909" s="52">
        <v>1</v>
      </c>
      <c r="G909" s="52">
        <v>89</v>
      </c>
      <c r="H909" s="52"/>
      <c r="I909" s="58">
        <v>4559945</v>
      </c>
      <c r="J909" s="52">
        <v>853.92</v>
      </c>
    </row>
    <row r="910" spans="1:10">
      <c r="A910" s="52" t="s">
        <v>814</v>
      </c>
      <c r="B910" s="52">
        <v>1896204</v>
      </c>
      <c r="C910" s="52">
        <v>2025</v>
      </c>
      <c r="D910" s="52" t="s">
        <v>124</v>
      </c>
      <c r="E910" s="52" t="s">
        <v>351</v>
      </c>
      <c r="F910" s="52">
        <v>1</v>
      </c>
      <c r="G910" s="52">
        <v>86</v>
      </c>
      <c r="H910" s="52"/>
      <c r="I910" s="58">
        <v>4809122</v>
      </c>
      <c r="J910" s="52">
        <v>843.71</v>
      </c>
    </row>
    <row r="911" spans="1:10">
      <c r="A911" s="52" t="s">
        <v>814</v>
      </c>
      <c r="B911" s="52">
        <v>1896204</v>
      </c>
      <c r="C911" s="52">
        <v>2025</v>
      </c>
      <c r="D911" s="52" t="s">
        <v>125</v>
      </c>
      <c r="E911" s="52" t="s">
        <v>222</v>
      </c>
      <c r="F911" s="52">
        <v>1</v>
      </c>
      <c r="G911" s="52">
        <v>95</v>
      </c>
      <c r="H911" s="52"/>
      <c r="I911" s="58">
        <v>4893052</v>
      </c>
      <c r="J911" s="52">
        <v>858.43</v>
      </c>
    </row>
    <row r="912" spans="1:10">
      <c r="A912" s="52" t="s">
        <v>814</v>
      </c>
      <c r="B912" s="52">
        <v>1896204</v>
      </c>
      <c r="C912" s="52">
        <v>2025</v>
      </c>
      <c r="D912" s="52" t="s">
        <v>150</v>
      </c>
      <c r="E912" s="52" t="s">
        <v>352</v>
      </c>
      <c r="F912" s="52">
        <v>1</v>
      </c>
      <c r="G912" s="52">
        <v>97</v>
      </c>
      <c r="H912" s="52"/>
      <c r="I912" s="58">
        <v>4836875</v>
      </c>
      <c r="J912" s="52">
        <v>831.08</v>
      </c>
    </row>
    <row r="913" spans="1:10">
      <c r="A913" s="52" t="s">
        <v>814</v>
      </c>
      <c r="B913" s="52">
        <v>1896204</v>
      </c>
      <c r="C913" s="52">
        <v>2025</v>
      </c>
      <c r="D913" s="52" t="s">
        <v>151</v>
      </c>
      <c r="E913" s="52" t="s">
        <v>359</v>
      </c>
      <c r="F913" s="52">
        <v>1</v>
      </c>
      <c r="G913" s="52">
        <v>105</v>
      </c>
      <c r="H913" s="52"/>
      <c r="I913" s="58">
        <v>5036337</v>
      </c>
      <c r="J913" s="52">
        <v>799.42</v>
      </c>
    </row>
    <row r="914" spans="1:10">
      <c r="A914" s="52" t="s">
        <v>814</v>
      </c>
      <c r="B914" s="52">
        <v>1896204</v>
      </c>
      <c r="C914" s="52">
        <v>2025</v>
      </c>
      <c r="D914" s="52" t="s">
        <v>152</v>
      </c>
      <c r="E914" s="52" t="s">
        <v>224</v>
      </c>
      <c r="F914" s="52">
        <v>1</v>
      </c>
      <c r="G914" s="52">
        <v>96</v>
      </c>
      <c r="H914" s="52"/>
      <c r="I914" s="58">
        <v>4816972</v>
      </c>
      <c r="J914" s="52">
        <v>836.28</v>
      </c>
    </row>
    <row r="915" spans="1:10">
      <c r="A915" s="52" t="s">
        <v>814</v>
      </c>
      <c r="B915" s="52">
        <v>1896204</v>
      </c>
      <c r="C915" s="52">
        <v>2025</v>
      </c>
      <c r="D915" s="52" t="s">
        <v>225</v>
      </c>
      <c r="E915" s="52" t="s">
        <v>226</v>
      </c>
      <c r="F915" s="52">
        <v>2</v>
      </c>
      <c r="G915" s="52">
        <v>111</v>
      </c>
      <c r="H915" s="52"/>
      <c r="I915" s="58">
        <v>5231622</v>
      </c>
      <c r="J915" s="52">
        <v>785.53</v>
      </c>
    </row>
    <row r="916" spans="1:10">
      <c r="A916" s="52" t="s">
        <v>814</v>
      </c>
      <c r="B916" s="52">
        <v>1896204</v>
      </c>
      <c r="C916" s="52">
        <v>2025</v>
      </c>
      <c r="D916" s="52" t="s">
        <v>272</v>
      </c>
      <c r="E916" s="52" t="s">
        <v>715</v>
      </c>
      <c r="F916" s="52">
        <v>2</v>
      </c>
      <c r="G916" s="52">
        <v>105</v>
      </c>
      <c r="H916" s="52"/>
      <c r="I916" s="58">
        <v>5028462</v>
      </c>
      <c r="J916" s="52">
        <v>798.17</v>
      </c>
    </row>
    <row r="917" spans="1:10">
      <c r="A917" s="52" t="s">
        <v>814</v>
      </c>
      <c r="B917" s="52">
        <v>1896204</v>
      </c>
      <c r="C917" s="52">
        <v>2025</v>
      </c>
      <c r="D917" s="52" t="s">
        <v>386</v>
      </c>
      <c r="E917" s="52" t="s">
        <v>1148</v>
      </c>
      <c r="F917" s="52">
        <v>2</v>
      </c>
      <c r="G917" s="52">
        <v>116</v>
      </c>
      <c r="H917" s="52"/>
      <c r="I917" s="58">
        <v>5699085</v>
      </c>
      <c r="J917" s="52">
        <v>818.83</v>
      </c>
    </row>
    <row r="918" spans="1:10">
      <c r="A918" s="52" t="s">
        <v>814</v>
      </c>
      <c r="B918" s="52">
        <v>1896204</v>
      </c>
      <c r="C918" s="52">
        <v>2025</v>
      </c>
      <c r="D918" s="52" t="s">
        <v>361</v>
      </c>
      <c r="E918" s="52" t="s">
        <v>217</v>
      </c>
      <c r="F918" s="52">
        <v>2</v>
      </c>
      <c r="G918" s="52">
        <v>109</v>
      </c>
      <c r="H918" s="52"/>
      <c r="I918" s="58">
        <v>5369080</v>
      </c>
      <c r="J918" s="52">
        <v>820.96</v>
      </c>
    </row>
    <row r="919" spans="1:10">
      <c r="A919" s="52" t="s">
        <v>814</v>
      </c>
      <c r="B919" s="52">
        <v>1896204</v>
      </c>
      <c r="C919" s="52">
        <v>2025</v>
      </c>
      <c r="D919" s="52" t="s">
        <v>388</v>
      </c>
      <c r="E919" s="52" t="s">
        <v>1267</v>
      </c>
      <c r="F919" s="52">
        <v>2</v>
      </c>
      <c r="G919" s="52">
        <v>105</v>
      </c>
      <c r="H919" s="52"/>
      <c r="I919" s="58">
        <v>5040543</v>
      </c>
      <c r="J919" s="52">
        <v>800.09</v>
      </c>
    </row>
    <row r="920" spans="1:10">
      <c r="A920" s="52" t="s">
        <v>818</v>
      </c>
      <c r="B920" s="52">
        <v>510419</v>
      </c>
      <c r="C920" s="52">
        <v>2024</v>
      </c>
      <c r="D920" s="52" t="s">
        <v>360</v>
      </c>
      <c r="E920" s="52" t="s">
        <v>199</v>
      </c>
      <c r="F920" s="52">
        <v>2</v>
      </c>
      <c r="G920" s="52">
        <v>78</v>
      </c>
      <c r="H920" s="52">
        <v>42</v>
      </c>
      <c r="I920" s="58">
        <v>134540</v>
      </c>
      <c r="J920" s="52">
        <v>846.2</v>
      </c>
    </row>
    <row r="921" spans="1:10">
      <c r="A921" s="52" t="s">
        <v>818</v>
      </c>
      <c r="B921" s="52">
        <v>510419</v>
      </c>
      <c r="C921" s="52">
        <v>2024</v>
      </c>
      <c r="D921" s="52" t="s">
        <v>361</v>
      </c>
      <c r="E921" s="52" t="s">
        <v>200</v>
      </c>
      <c r="F921" s="52">
        <v>2</v>
      </c>
      <c r="G921" s="52">
        <v>64</v>
      </c>
      <c r="H921" s="52">
        <v>49</v>
      </c>
      <c r="I921" s="58">
        <v>120010</v>
      </c>
      <c r="J921" s="52">
        <v>839.7</v>
      </c>
    </row>
    <row r="922" spans="1:10">
      <c r="A922" s="52" t="s">
        <v>818</v>
      </c>
      <c r="B922" s="52">
        <v>510419</v>
      </c>
      <c r="C922" s="52">
        <v>2024</v>
      </c>
      <c r="D922" s="52" t="s">
        <v>362</v>
      </c>
      <c r="E922" s="52" t="s">
        <v>201</v>
      </c>
      <c r="F922" s="52">
        <v>2</v>
      </c>
      <c r="G922" s="52">
        <v>49</v>
      </c>
      <c r="H922" s="52">
        <v>52</v>
      </c>
      <c r="I922" s="58">
        <v>49031</v>
      </c>
      <c r="J922" s="52">
        <v>833.85</v>
      </c>
    </row>
    <row r="923" spans="1:10">
      <c r="A923" s="52" t="s">
        <v>818</v>
      </c>
      <c r="B923" s="52">
        <v>510419</v>
      </c>
      <c r="C923" s="52">
        <v>2024</v>
      </c>
      <c r="D923" s="52" t="s">
        <v>363</v>
      </c>
      <c r="E923" s="52" t="s">
        <v>190</v>
      </c>
      <c r="F923" s="52">
        <v>2</v>
      </c>
      <c r="G923" s="52">
        <v>57</v>
      </c>
      <c r="H923" s="52">
        <v>53</v>
      </c>
      <c r="I923" s="58">
        <v>59126</v>
      </c>
      <c r="J923" s="52">
        <v>864.43</v>
      </c>
    </row>
    <row r="924" spans="1:10">
      <c r="A924" s="52" t="s">
        <v>818</v>
      </c>
      <c r="B924" s="52">
        <v>510419</v>
      </c>
      <c r="C924" s="52">
        <v>2025</v>
      </c>
      <c r="D924" s="52" t="s">
        <v>147</v>
      </c>
      <c r="E924" s="52" t="s">
        <v>191</v>
      </c>
      <c r="F924" s="52">
        <v>1</v>
      </c>
      <c r="G924" s="52">
        <v>56</v>
      </c>
      <c r="H924" s="52">
        <v>56</v>
      </c>
      <c r="I924" s="58">
        <v>58958</v>
      </c>
      <c r="J924" s="52">
        <v>877.36</v>
      </c>
    </row>
    <row r="925" spans="1:10">
      <c r="A925" s="52" t="s">
        <v>818</v>
      </c>
      <c r="B925" s="52">
        <v>510419</v>
      </c>
      <c r="C925" s="52">
        <v>2025</v>
      </c>
      <c r="D925" s="52" t="s">
        <v>148</v>
      </c>
      <c r="E925" s="52" t="s">
        <v>192</v>
      </c>
      <c r="F925" s="52">
        <v>1</v>
      </c>
      <c r="G925" s="52">
        <v>62</v>
      </c>
      <c r="H925" s="52">
        <v>59</v>
      </c>
      <c r="I925" s="58">
        <v>63532</v>
      </c>
      <c r="J925" s="52">
        <v>853.92</v>
      </c>
    </row>
    <row r="926" spans="1:10">
      <c r="A926" s="52" t="s">
        <v>818</v>
      </c>
      <c r="B926" s="52">
        <v>510419</v>
      </c>
      <c r="C926" s="52">
        <v>2025</v>
      </c>
      <c r="D926" s="52" t="s">
        <v>149</v>
      </c>
      <c r="E926" s="52" t="s">
        <v>203</v>
      </c>
      <c r="F926" s="52">
        <v>1</v>
      </c>
      <c r="G926" s="52">
        <v>75</v>
      </c>
      <c r="H926" s="52">
        <v>61</v>
      </c>
      <c r="I926" s="58">
        <v>75934</v>
      </c>
      <c r="J926" s="52">
        <v>843.71</v>
      </c>
    </row>
    <row r="927" spans="1:10">
      <c r="A927" s="52" t="s">
        <v>818</v>
      </c>
      <c r="B927" s="52">
        <v>510419</v>
      </c>
      <c r="C927" s="52">
        <v>2025</v>
      </c>
      <c r="D927" s="52" t="s">
        <v>150</v>
      </c>
      <c r="E927" s="52" t="s">
        <v>195</v>
      </c>
      <c r="F927" s="52">
        <v>1</v>
      </c>
      <c r="G927" s="52">
        <v>71</v>
      </c>
      <c r="H927" s="52">
        <v>63</v>
      </c>
      <c r="I927" s="58">
        <v>70808</v>
      </c>
      <c r="J927" s="52">
        <v>831.08</v>
      </c>
    </row>
    <row r="928" spans="1:10">
      <c r="A928" s="52" t="s">
        <v>818</v>
      </c>
      <c r="B928" s="52">
        <v>510419</v>
      </c>
      <c r="C928" s="52">
        <v>2025</v>
      </c>
      <c r="D928" s="52" t="s">
        <v>151</v>
      </c>
      <c r="E928" s="52" t="s">
        <v>205</v>
      </c>
      <c r="F928" s="52">
        <v>1</v>
      </c>
      <c r="G928" s="52">
        <v>68</v>
      </c>
      <c r="H928" s="52">
        <v>67</v>
      </c>
      <c r="I928" s="58">
        <v>65232</v>
      </c>
      <c r="J928" s="52">
        <v>799.42</v>
      </c>
    </row>
    <row r="929" spans="1:10">
      <c r="A929" s="52" t="s">
        <v>818</v>
      </c>
      <c r="B929" s="52">
        <v>510419</v>
      </c>
      <c r="C929" s="52">
        <v>2025</v>
      </c>
      <c r="D929" s="52" t="s">
        <v>152</v>
      </c>
      <c r="E929" s="52" t="s">
        <v>206</v>
      </c>
      <c r="F929" s="52">
        <v>1</v>
      </c>
      <c r="G929" s="52">
        <v>73</v>
      </c>
      <c r="H929" s="52">
        <v>69</v>
      </c>
      <c r="I929" s="58">
        <v>73258</v>
      </c>
      <c r="J929" s="52">
        <v>836.28</v>
      </c>
    </row>
    <row r="930" spans="1:10">
      <c r="A930" s="52" t="s">
        <v>818</v>
      </c>
      <c r="B930" s="52">
        <v>510419</v>
      </c>
      <c r="C930" s="52">
        <v>2025</v>
      </c>
      <c r="D930" s="52" t="s">
        <v>225</v>
      </c>
      <c r="E930" s="52" t="s">
        <v>364</v>
      </c>
      <c r="F930" s="52">
        <v>2</v>
      </c>
      <c r="G930" s="52">
        <v>61</v>
      </c>
      <c r="H930" s="52">
        <v>72</v>
      </c>
      <c r="I930" s="58">
        <v>57500</v>
      </c>
      <c r="J930" s="52">
        <v>785.53</v>
      </c>
    </row>
    <row r="931" spans="1:10">
      <c r="A931" s="52" t="s">
        <v>818</v>
      </c>
      <c r="B931" s="52">
        <v>510419</v>
      </c>
      <c r="C931" s="52">
        <v>2025</v>
      </c>
      <c r="D931" s="52" t="s">
        <v>265</v>
      </c>
      <c r="E931" s="52" t="s">
        <v>717</v>
      </c>
      <c r="F931" s="52">
        <v>2</v>
      </c>
      <c r="G931" s="52">
        <v>84</v>
      </c>
      <c r="H931" s="52">
        <v>72</v>
      </c>
      <c r="I931" s="58">
        <v>80455</v>
      </c>
      <c r="J931" s="52">
        <v>798.17</v>
      </c>
    </row>
    <row r="932" spans="1:10">
      <c r="A932" s="52" t="s">
        <v>818</v>
      </c>
      <c r="B932" s="52">
        <v>510419</v>
      </c>
      <c r="C932" s="52">
        <v>2025</v>
      </c>
      <c r="D932" s="52" t="s">
        <v>386</v>
      </c>
      <c r="E932" s="124" t="s">
        <v>734</v>
      </c>
      <c r="F932" s="52">
        <v>2</v>
      </c>
      <c r="G932" s="52">
        <v>84</v>
      </c>
      <c r="H932" s="52">
        <v>72</v>
      </c>
      <c r="I932" s="58">
        <v>80455</v>
      </c>
      <c r="J932" s="52">
        <v>798.17</v>
      </c>
    </row>
    <row r="933" spans="1:10">
      <c r="A933" s="52" t="s">
        <v>818</v>
      </c>
      <c r="B933" s="52">
        <v>510419</v>
      </c>
      <c r="C933" s="52">
        <v>2025</v>
      </c>
      <c r="D933" s="52" t="s">
        <v>415</v>
      </c>
      <c r="E933" s="124" t="s">
        <v>201</v>
      </c>
      <c r="F933" s="52">
        <v>2</v>
      </c>
      <c r="G933" s="52">
        <v>92</v>
      </c>
      <c r="H933" s="52">
        <v>73</v>
      </c>
      <c r="I933" s="58">
        <v>90634</v>
      </c>
      <c r="J933" s="52">
        <v>820.96</v>
      </c>
    </row>
    <row r="934" spans="1:10">
      <c r="A934" s="52" t="s">
        <v>818</v>
      </c>
      <c r="B934" s="52">
        <v>510419</v>
      </c>
      <c r="C934" s="52">
        <v>2025</v>
      </c>
      <c r="D934" s="52" t="s">
        <v>362</v>
      </c>
      <c r="E934" s="124" t="s">
        <v>1266</v>
      </c>
      <c r="F934" s="52">
        <v>2</v>
      </c>
      <c r="G934" s="52">
        <v>69</v>
      </c>
      <c r="H934" s="52">
        <v>77</v>
      </c>
      <c r="I934" s="58">
        <v>66247</v>
      </c>
      <c r="J934" s="52">
        <v>800.09</v>
      </c>
    </row>
    <row r="935" spans="1:10">
      <c r="A935" s="52" t="s">
        <v>818</v>
      </c>
      <c r="B935" s="52">
        <v>510419</v>
      </c>
      <c r="C935" s="52">
        <v>2025</v>
      </c>
      <c r="D935" s="52" t="s">
        <v>363</v>
      </c>
      <c r="E935" s="124" t="s">
        <v>1327</v>
      </c>
      <c r="F935" s="52">
        <v>2</v>
      </c>
      <c r="G935" s="52">
        <v>59</v>
      </c>
      <c r="H935" s="52">
        <v>77</v>
      </c>
      <c r="I935" s="58">
        <v>55584</v>
      </c>
      <c r="J935" s="52">
        <v>785.09</v>
      </c>
    </row>
    <row r="936" spans="1:10">
      <c r="A936" s="52" t="s">
        <v>818</v>
      </c>
      <c r="B936" s="52">
        <v>510420</v>
      </c>
      <c r="C936" s="52">
        <v>2024</v>
      </c>
      <c r="D936" s="53" t="s">
        <v>360</v>
      </c>
      <c r="E936" s="53" t="s">
        <v>199</v>
      </c>
      <c r="F936" s="52">
        <v>2</v>
      </c>
      <c r="G936" s="52">
        <v>81</v>
      </c>
      <c r="H936" s="52">
        <v>73</v>
      </c>
      <c r="I936" s="58">
        <v>79591</v>
      </c>
      <c r="J936" s="52">
        <v>818.83</v>
      </c>
    </row>
    <row r="937" spans="1:10">
      <c r="A937" s="52" t="s">
        <v>818</v>
      </c>
      <c r="B937" s="52">
        <v>510420</v>
      </c>
      <c r="C937" s="52">
        <v>2024</v>
      </c>
      <c r="D937" s="53" t="s">
        <v>361</v>
      </c>
      <c r="E937" s="53" t="s">
        <v>200</v>
      </c>
      <c r="F937" s="52">
        <v>2</v>
      </c>
      <c r="G937" s="52">
        <v>684</v>
      </c>
      <c r="H937" s="52">
        <v>141</v>
      </c>
      <c r="I937" s="58">
        <v>613500</v>
      </c>
      <c r="J937" s="52">
        <v>839.7</v>
      </c>
    </row>
    <row r="938" spans="1:10">
      <c r="A938" s="52" t="s">
        <v>818</v>
      </c>
      <c r="B938" s="52">
        <v>510420</v>
      </c>
      <c r="C938" s="52">
        <v>2024</v>
      </c>
      <c r="D938" s="53" t="s">
        <v>362</v>
      </c>
      <c r="E938" s="53" t="s">
        <v>201</v>
      </c>
      <c r="F938" s="52">
        <v>2</v>
      </c>
      <c r="G938" s="52">
        <v>633</v>
      </c>
      <c r="H938" s="52">
        <v>254</v>
      </c>
      <c r="I938" s="58">
        <v>511568</v>
      </c>
      <c r="J938" s="52">
        <v>833.85</v>
      </c>
    </row>
    <row r="939" spans="1:10">
      <c r="A939" s="52" t="s">
        <v>818</v>
      </c>
      <c r="B939" s="52">
        <v>510420</v>
      </c>
      <c r="C939" s="52">
        <v>2024</v>
      </c>
      <c r="D939" s="53" t="s">
        <v>363</v>
      </c>
      <c r="E939" s="53" t="s">
        <v>190</v>
      </c>
      <c r="F939" s="52">
        <v>2</v>
      </c>
      <c r="G939" s="52">
        <v>681</v>
      </c>
      <c r="H939" s="52">
        <v>359</v>
      </c>
      <c r="I939" s="58">
        <v>571818</v>
      </c>
      <c r="J939" s="52">
        <v>864.43</v>
      </c>
    </row>
    <row r="940" spans="1:10">
      <c r="A940" s="52" t="s">
        <v>818</v>
      </c>
      <c r="B940" s="52">
        <v>510420</v>
      </c>
      <c r="C940" s="52">
        <v>2025</v>
      </c>
      <c r="D940" s="53" t="s">
        <v>147</v>
      </c>
      <c r="E940" s="53" t="s">
        <v>191</v>
      </c>
      <c r="F940" s="52">
        <v>1</v>
      </c>
      <c r="G940" s="52">
        <v>383</v>
      </c>
      <c r="H940" s="52">
        <v>473</v>
      </c>
      <c r="I940" s="58">
        <v>318921</v>
      </c>
      <c r="J940" s="52">
        <v>877.36</v>
      </c>
    </row>
    <row r="941" spans="1:10">
      <c r="A941" s="52" t="s">
        <v>818</v>
      </c>
      <c r="B941" s="52">
        <v>510420</v>
      </c>
      <c r="C941" s="52">
        <v>2025</v>
      </c>
      <c r="D941" s="53" t="s">
        <v>148</v>
      </c>
      <c r="E941" s="53" t="s">
        <v>192</v>
      </c>
      <c r="F941" s="52">
        <v>1</v>
      </c>
      <c r="G941" s="52">
        <v>710</v>
      </c>
      <c r="H941" s="52">
        <v>536</v>
      </c>
      <c r="I941" s="58">
        <v>589633</v>
      </c>
      <c r="J941" s="52">
        <v>853.92</v>
      </c>
    </row>
    <row r="942" spans="1:10">
      <c r="A942" s="52" t="s">
        <v>818</v>
      </c>
      <c r="B942" s="52">
        <v>510420</v>
      </c>
      <c r="C942" s="52">
        <v>2025</v>
      </c>
      <c r="D942" s="53" t="s">
        <v>149</v>
      </c>
      <c r="E942" s="53" t="s">
        <v>203</v>
      </c>
      <c r="F942" s="52">
        <v>1</v>
      </c>
      <c r="G942" s="52">
        <v>1053</v>
      </c>
      <c r="H942" s="52">
        <v>619</v>
      </c>
      <c r="I942" s="58">
        <v>871970</v>
      </c>
      <c r="J942" s="52">
        <v>843.71</v>
      </c>
    </row>
    <row r="943" spans="1:10">
      <c r="A943" s="52" t="s">
        <v>818</v>
      </c>
      <c r="B943" s="52">
        <v>510420</v>
      </c>
      <c r="C943" s="52">
        <v>2025</v>
      </c>
      <c r="D943" s="53" t="s">
        <v>150</v>
      </c>
      <c r="E943" s="53" t="s">
        <v>195</v>
      </c>
      <c r="F943" s="52">
        <v>1</v>
      </c>
      <c r="G943" s="52">
        <v>923</v>
      </c>
      <c r="H943" s="52">
        <v>742</v>
      </c>
      <c r="I943" s="58">
        <v>750879</v>
      </c>
      <c r="J943" s="52">
        <v>831.08</v>
      </c>
    </row>
    <row r="944" spans="1:10">
      <c r="A944" s="52" t="s">
        <v>818</v>
      </c>
      <c r="B944" s="52">
        <v>510420</v>
      </c>
      <c r="C944" s="52">
        <v>2025</v>
      </c>
      <c r="D944" s="53" t="s">
        <v>151</v>
      </c>
      <c r="E944" s="53" t="s">
        <v>205</v>
      </c>
      <c r="F944" s="52">
        <v>1</v>
      </c>
      <c r="G944" s="52">
        <v>899</v>
      </c>
      <c r="H944" s="52">
        <v>790</v>
      </c>
      <c r="I944" s="58">
        <v>703088</v>
      </c>
      <c r="J944" s="52">
        <v>799.42</v>
      </c>
    </row>
    <row r="945" spans="1:10">
      <c r="A945" s="52" t="s">
        <v>818</v>
      </c>
      <c r="B945" s="52">
        <v>510420</v>
      </c>
      <c r="C945" s="52">
        <v>2025</v>
      </c>
      <c r="D945" s="53" t="s">
        <v>152</v>
      </c>
      <c r="E945" s="53" t="s">
        <v>206</v>
      </c>
      <c r="F945" s="52">
        <v>1</v>
      </c>
      <c r="G945" s="52">
        <v>712</v>
      </c>
      <c r="H945" s="52">
        <v>826</v>
      </c>
      <c r="I945" s="58">
        <v>579124</v>
      </c>
      <c r="J945" s="52">
        <v>836.28</v>
      </c>
    </row>
    <row r="946" spans="1:10">
      <c r="A946" s="52" t="s">
        <v>818</v>
      </c>
      <c r="B946" s="52">
        <v>510420</v>
      </c>
      <c r="C946" s="52">
        <v>2025</v>
      </c>
      <c r="D946" s="50" t="s">
        <v>225</v>
      </c>
      <c r="E946" s="50" t="s">
        <v>364</v>
      </c>
      <c r="F946" s="52">
        <v>2</v>
      </c>
      <c r="G946" s="52">
        <v>838</v>
      </c>
      <c r="H946" s="52">
        <v>881</v>
      </c>
      <c r="I946" s="58">
        <v>658273</v>
      </c>
      <c r="J946" s="52">
        <v>785.53</v>
      </c>
    </row>
    <row r="947" spans="1:10">
      <c r="A947" s="52" t="s">
        <v>818</v>
      </c>
      <c r="B947" s="52">
        <v>510420</v>
      </c>
      <c r="C947" s="52">
        <v>2025</v>
      </c>
      <c r="D947" s="50" t="s">
        <v>265</v>
      </c>
      <c r="E947" s="50" t="s">
        <v>717</v>
      </c>
      <c r="F947" s="52">
        <v>2</v>
      </c>
      <c r="G947" s="52">
        <v>1084</v>
      </c>
      <c r="H947" s="52">
        <v>903</v>
      </c>
      <c r="I947" s="58">
        <v>849651</v>
      </c>
      <c r="J947" s="52">
        <v>798.17</v>
      </c>
    </row>
    <row r="948" spans="1:10">
      <c r="A948" s="52" t="s">
        <v>818</v>
      </c>
      <c r="B948" s="52">
        <v>510420</v>
      </c>
      <c r="C948" s="52">
        <v>2025</v>
      </c>
      <c r="D948" s="50" t="s">
        <v>386</v>
      </c>
      <c r="E948" s="50" t="s">
        <v>734</v>
      </c>
      <c r="F948" s="52">
        <v>2</v>
      </c>
      <c r="G948" s="52">
        <v>1255</v>
      </c>
      <c r="H948" s="52">
        <v>908</v>
      </c>
      <c r="I948" s="58">
        <v>1011670</v>
      </c>
      <c r="J948" s="52">
        <v>818.83</v>
      </c>
    </row>
    <row r="949" spans="1:10">
      <c r="A949" s="52" t="s">
        <v>818</v>
      </c>
      <c r="B949" s="52">
        <v>510420</v>
      </c>
      <c r="C949" s="52">
        <v>2025</v>
      </c>
      <c r="D949" s="50" t="s">
        <v>415</v>
      </c>
      <c r="E949" s="50" t="s">
        <v>201</v>
      </c>
      <c r="F949" s="52">
        <v>2</v>
      </c>
      <c r="G949" s="52">
        <v>1088</v>
      </c>
      <c r="H949" s="52">
        <v>952</v>
      </c>
      <c r="I949" s="58">
        <v>877196</v>
      </c>
      <c r="J949" s="52">
        <v>820.96</v>
      </c>
    </row>
    <row r="950" spans="1:10">
      <c r="A950" s="52" t="s">
        <v>818</v>
      </c>
      <c r="B950" s="52">
        <v>510420</v>
      </c>
      <c r="C950" s="52">
        <v>2025</v>
      </c>
      <c r="D950" s="52" t="s">
        <v>362</v>
      </c>
      <c r="E950" s="52" t="s">
        <v>1266</v>
      </c>
      <c r="F950" s="52">
        <v>2</v>
      </c>
      <c r="G950" s="52">
        <v>955</v>
      </c>
      <c r="H950" s="52">
        <v>979</v>
      </c>
      <c r="I950" s="58">
        <v>748480</v>
      </c>
      <c r="J950" s="52">
        <v>800.09</v>
      </c>
    </row>
    <row r="951" spans="1:10">
      <c r="A951" s="52" t="s">
        <v>818</v>
      </c>
      <c r="B951" s="52">
        <v>510420</v>
      </c>
      <c r="C951" s="52">
        <v>2025</v>
      </c>
      <c r="D951" s="52" t="s">
        <v>474</v>
      </c>
      <c r="E951" s="52" t="s">
        <v>1327</v>
      </c>
      <c r="F951" s="52">
        <v>2</v>
      </c>
      <c r="G951" s="52">
        <v>675</v>
      </c>
      <c r="H951" s="52">
        <v>989</v>
      </c>
      <c r="I951" s="58">
        <v>514626</v>
      </c>
      <c r="J951" s="52">
        <v>785.09</v>
      </c>
    </row>
    <row r="952" spans="1:10">
      <c r="A952" s="52" t="s">
        <v>818</v>
      </c>
      <c r="B952" s="52">
        <v>510421</v>
      </c>
      <c r="C952" s="52">
        <v>2024</v>
      </c>
      <c r="D952" s="52" t="s">
        <v>360</v>
      </c>
      <c r="E952" s="52" t="s">
        <v>199</v>
      </c>
      <c r="F952" s="52">
        <v>2</v>
      </c>
      <c r="G952" s="52">
        <v>122</v>
      </c>
      <c r="H952" s="52">
        <v>6</v>
      </c>
      <c r="I952" s="58">
        <v>143080</v>
      </c>
      <c r="J952" s="52">
        <v>846.2</v>
      </c>
    </row>
    <row r="953" spans="1:10">
      <c r="A953" s="52" t="s">
        <v>818</v>
      </c>
      <c r="B953" s="52">
        <v>510421</v>
      </c>
      <c r="C953" s="52">
        <v>2024</v>
      </c>
      <c r="D953" s="52" t="s">
        <v>361</v>
      </c>
      <c r="E953" s="52" t="s">
        <v>200</v>
      </c>
      <c r="F953" s="52">
        <v>2</v>
      </c>
      <c r="G953" s="52">
        <v>136</v>
      </c>
      <c r="H953" s="52">
        <v>26</v>
      </c>
      <c r="I953" s="58">
        <v>153350</v>
      </c>
      <c r="J953" s="52">
        <v>839.7</v>
      </c>
    </row>
    <row r="954" spans="1:10">
      <c r="A954" s="52" t="s">
        <v>818</v>
      </c>
      <c r="B954" s="52">
        <v>510421</v>
      </c>
      <c r="C954" s="52">
        <v>2024</v>
      </c>
      <c r="D954" s="52" t="s">
        <v>362</v>
      </c>
      <c r="E954" s="52" t="s">
        <v>201</v>
      </c>
      <c r="F954" s="52">
        <v>2</v>
      </c>
      <c r="G954" s="52">
        <v>121</v>
      </c>
      <c r="H954" s="52">
        <v>49</v>
      </c>
      <c r="I954" s="58">
        <v>85762</v>
      </c>
      <c r="J954" s="52">
        <v>833.85</v>
      </c>
    </row>
    <row r="955" spans="1:10">
      <c r="A955" s="52" t="s">
        <v>818</v>
      </c>
      <c r="B955" s="52">
        <v>510421</v>
      </c>
      <c r="C955" s="52">
        <v>2024</v>
      </c>
      <c r="D955" s="52" t="s">
        <v>363</v>
      </c>
      <c r="E955" s="52" t="s">
        <v>190</v>
      </c>
      <c r="F955" s="52">
        <v>2</v>
      </c>
      <c r="G955" s="52">
        <v>119</v>
      </c>
      <c r="H955" s="52">
        <v>69</v>
      </c>
      <c r="I955" s="58">
        <v>87437</v>
      </c>
      <c r="J955" s="52">
        <v>864.43</v>
      </c>
    </row>
    <row r="956" spans="1:10">
      <c r="A956" s="52" t="s">
        <v>818</v>
      </c>
      <c r="B956" s="52">
        <v>510421</v>
      </c>
      <c r="C956" s="52">
        <v>2025</v>
      </c>
      <c r="D956" s="52" t="s">
        <v>147</v>
      </c>
      <c r="E956" s="52" t="s">
        <v>191</v>
      </c>
      <c r="F956" s="52">
        <v>1</v>
      </c>
      <c r="G956" s="52">
        <v>36</v>
      </c>
      <c r="H956" s="52">
        <v>89</v>
      </c>
      <c r="I956" s="58">
        <v>26847</v>
      </c>
      <c r="J956" s="52">
        <v>877.36</v>
      </c>
    </row>
    <row r="957" spans="1:10">
      <c r="A957" s="52" t="s">
        <v>818</v>
      </c>
      <c r="B957" s="52">
        <v>510421</v>
      </c>
      <c r="C957" s="52">
        <v>2025</v>
      </c>
      <c r="D957" s="52" t="s">
        <v>148</v>
      </c>
      <c r="E957" s="52" t="s">
        <v>192</v>
      </c>
      <c r="F957" s="52">
        <v>1</v>
      </c>
      <c r="G957" s="52">
        <v>93</v>
      </c>
      <c r="H957" s="52">
        <v>95</v>
      </c>
      <c r="I957" s="58">
        <v>67503</v>
      </c>
      <c r="J957" s="52">
        <v>853.92</v>
      </c>
    </row>
    <row r="958" spans="1:10">
      <c r="A958" s="52" t="s">
        <v>818</v>
      </c>
      <c r="B958" s="52">
        <v>510421</v>
      </c>
      <c r="C958" s="52">
        <v>2025</v>
      </c>
      <c r="D958" s="52" t="s">
        <v>149</v>
      </c>
      <c r="E958" s="52" t="s">
        <v>203</v>
      </c>
      <c r="F958" s="52">
        <v>1</v>
      </c>
      <c r="G958" s="52">
        <v>180</v>
      </c>
      <c r="H958" s="52">
        <v>105</v>
      </c>
      <c r="I958" s="58">
        <v>135415</v>
      </c>
      <c r="J958" s="52">
        <v>843.71</v>
      </c>
    </row>
    <row r="959" spans="1:10">
      <c r="A959" s="52" t="s">
        <v>818</v>
      </c>
      <c r="B959" s="52">
        <v>510421</v>
      </c>
      <c r="C959" s="52">
        <v>2025</v>
      </c>
      <c r="D959" s="52" t="s">
        <v>150</v>
      </c>
      <c r="E959" s="52" t="s">
        <v>195</v>
      </c>
      <c r="F959" s="52">
        <v>1</v>
      </c>
      <c r="G959" s="52">
        <v>126</v>
      </c>
      <c r="H959" s="52">
        <v>114</v>
      </c>
      <c r="I959" s="58">
        <v>89009</v>
      </c>
      <c r="J959" s="52">
        <v>831.08</v>
      </c>
    </row>
    <row r="960" spans="1:10">
      <c r="A960" s="52" t="s">
        <v>818</v>
      </c>
      <c r="B960" s="52">
        <v>510421</v>
      </c>
      <c r="C960" s="52">
        <v>2025</v>
      </c>
      <c r="D960" s="52" t="s">
        <v>151</v>
      </c>
      <c r="E960" s="52" t="s">
        <v>205</v>
      </c>
      <c r="F960" s="52">
        <v>1</v>
      </c>
      <c r="G960" s="52">
        <v>111</v>
      </c>
      <c r="H960" s="52">
        <v>115</v>
      </c>
      <c r="I960" s="58">
        <v>75425</v>
      </c>
      <c r="J960" s="52">
        <v>799.42</v>
      </c>
    </row>
    <row r="961" spans="1:10">
      <c r="A961" s="52" t="s">
        <v>818</v>
      </c>
      <c r="B961" s="52">
        <v>510421</v>
      </c>
      <c r="C961" s="52">
        <v>2025</v>
      </c>
      <c r="D961" s="52" t="s">
        <v>152</v>
      </c>
      <c r="E961" s="52" t="s">
        <v>206</v>
      </c>
      <c r="F961" s="52">
        <v>1</v>
      </c>
      <c r="G961" s="52">
        <v>41</v>
      </c>
      <c r="H961" s="52">
        <v>114</v>
      </c>
      <c r="I961" s="58">
        <v>29144</v>
      </c>
      <c r="J961" s="52">
        <v>836.28</v>
      </c>
    </row>
    <row r="962" spans="1:10">
      <c r="A962" s="52" t="s">
        <v>818</v>
      </c>
      <c r="B962" s="52">
        <v>510421</v>
      </c>
      <c r="C962" s="52">
        <v>2025</v>
      </c>
      <c r="D962" s="52" t="s">
        <v>253</v>
      </c>
      <c r="E962" s="52" t="s">
        <v>364</v>
      </c>
      <c r="F962" s="52">
        <v>2</v>
      </c>
      <c r="G962" s="52">
        <v>54</v>
      </c>
      <c r="H962" s="52">
        <v>114</v>
      </c>
      <c r="I962" s="58">
        <v>42419</v>
      </c>
      <c r="J962" s="52">
        <v>785.53</v>
      </c>
    </row>
    <row r="963" spans="1:10">
      <c r="A963" s="52" t="s">
        <v>818</v>
      </c>
      <c r="B963" s="52">
        <v>510421</v>
      </c>
      <c r="C963" s="52">
        <v>2025</v>
      </c>
      <c r="D963" s="52" t="s">
        <v>265</v>
      </c>
      <c r="E963" s="52" t="s">
        <v>717</v>
      </c>
      <c r="F963" s="52">
        <v>2</v>
      </c>
      <c r="G963" s="52">
        <v>153</v>
      </c>
      <c r="H963" s="52">
        <v>108</v>
      </c>
      <c r="I963" s="58">
        <v>106556</v>
      </c>
      <c r="J963" s="52">
        <v>798.17</v>
      </c>
    </row>
    <row r="964" spans="1:10">
      <c r="A964" s="52" t="s">
        <v>818</v>
      </c>
      <c r="B964" s="52">
        <v>510421</v>
      </c>
      <c r="C964" s="52">
        <v>2025</v>
      </c>
      <c r="D964" s="52" t="s">
        <v>386</v>
      </c>
      <c r="E964" s="52" t="s">
        <v>734</v>
      </c>
      <c r="F964" s="52">
        <v>2</v>
      </c>
      <c r="G964" s="52">
        <v>150</v>
      </c>
      <c r="H964" s="52">
        <v>103</v>
      </c>
      <c r="I964" s="58">
        <v>106858</v>
      </c>
      <c r="J964" s="52">
        <v>818.83</v>
      </c>
    </row>
    <row r="965" spans="1:10">
      <c r="A965" s="52" t="s">
        <v>818</v>
      </c>
      <c r="B965" s="52">
        <v>510421</v>
      </c>
      <c r="C965" s="52">
        <v>2025</v>
      </c>
      <c r="D965" s="52" t="s">
        <v>386</v>
      </c>
      <c r="E965" s="52" t="s">
        <v>1157</v>
      </c>
      <c r="F965" s="52">
        <v>2</v>
      </c>
      <c r="G965" s="52">
        <v>245</v>
      </c>
      <c r="H965" s="52">
        <v>195</v>
      </c>
      <c r="I965" s="58">
        <v>201135</v>
      </c>
      <c r="J965" s="52">
        <v>820.96</v>
      </c>
    </row>
    <row r="966" spans="1:10">
      <c r="A966" s="52" t="s">
        <v>818</v>
      </c>
      <c r="B966" s="52">
        <v>510421</v>
      </c>
      <c r="C966" s="52">
        <v>2025</v>
      </c>
      <c r="D966" s="52" t="s">
        <v>415</v>
      </c>
      <c r="E966" s="52" t="s">
        <v>201</v>
      </c>
      <c r="F966" s="52">
        <v>2</v>
      </c>
      <c r="G966" s="52">
        <v>149</v>
      </c>
      <c r="H966" s="52">
        <v>106</v>
      </c>
      <c r="I966" s="58">
        <v>106314</v>
      </c>
      <c r="J966" s="52">
        <v>820.96</v>
      </c>
    </row>
    <row r="967" spans="1:10">
      <c r="A967" s="155" t="s">
        <v>818</v>
      </c>
      <c r="B967" s="155">
        <v>510421</v>
      </c>
      <c r="C967" s="155">
        <v>2025</v>
      </c>
      <c r="D967" s="155" t="s">
        <v>133</v>
      </c>
      <c r="E967" s="155" t="s">
        <v>1266</v>
      </c>
      <c r="F967" s="155">
        <v>2</v>
      </c>
      <c r="G967" s="155">
        <v>87</v>
      </c>
      <c r="H967" s="155">
        <v>110</v>
      </c>
      <c r="I967" s="155">
        <v>59166</v>
      </c>
      <c r="J967" s="155">
        <v>800.09</v>
      </c>
    </row>
    <row r="968" spans="1:10">
      <c r="A968" s="155" t="s">
        <v>818</v>
      </c>
      <c r="B968" s="155">
        <v>510421</v>
      </c>
      <c r="C968" s="155">
        <v>2025</v>
      </c>
      <c r="D968" s="155" t="s">
        <v>474</v>
      </c>
      <c r="E968" s="155" t="s">
        <v>1327</v>
      </c>
      <c r="F968" s="155">
        <v>2</v>
      </c>
      <c r="G968" s="155">
        <v>28</v>
      </c>
      <c r="H968" s="155">
        <v>106</v>
      </c>
      <c r="I968" s="155">
        <v>18685</v>
      </c>
      <c r="J968" s="155">
        <v>785.09</v>
      </c>
    </row>
    <row r="969" spans="1:10">
      <c r="A969" s="155" t="s">
        <v>818</v>
      </c>
      <c r="B969" s="155">
        <v>510422</v>
      </c>
      <c r="C969" s="155">
        <v>2024</v>
      </c>
      <c r="D969" s="155" t="s">
        <v>360</v>
      </c>
      <c r="E969" s="155" t="s">
        <v>199</v>
      </c>
      <c r="F969" s="155">
        <v>2</v>
      </c>
      <c r="G969" s="155">
        <v>174</v>
      </c>
      <c r="H969" s="155">
        <v>15</v>
      </c>
      <c r="I969" s="155">
        <v>186070</v>
      </c>
      <c r="J969" s="155">
        <v>846.2</v>
      </c>
    </row>
    <row r="970" spans="1:10">
      <c r="A970" s="155" t="s">
        <v>818</v>
      </c>
      <c r="B970" s="155">
        <v>510422</v>
      </c>
      <c r="C970" s="155">
        <v>2024</v>
      </c>
      <c r="D970" s="155" t="s">
        <v>361</v>
      </c>
      <c r="E970" s="155" t="s">
        <v>200</v>
      </c>
      <c r="F970" s="155">
        <v>2</v>
      </c>
      <c r="G970" s="155">
        <v>170</v>
      </c>
      <c r="H970" s="155">
        <v>37</v>
      </c>
      <c r="I970" s="155">
        <v>181900</v>
      </c>
      <c r="J970" s="155">
        <v>839.7</v>
      </c>
    </row>
    <row r="971" spans="1:10">
      <c r="A971" s="155" t="s">
        <v>818</v>
      </c>
      <c r="B971" s="155">
        <v>510422</v>
      </c>
      <c r="C971" s="155">
        <v>2024</v>
      </c>
      <c r="D971" s="155" t="s">
        <v>362</v>
      </c>
      <c r="E971" s="155" t="s">
        <v>201</v>
      </c>
      <c r="F971" s="155">
        <v>2</v>
      </c>
      <c r="G971" s="155">
        <v>138</v>
      </c>
      <c r="H971" s="155">
        <v>65</v>
      </c>
      <c r="I971" s="155">
        <v>98811</v>
      </c>
      <c r="J971" s="155">
        <v>833.85</v>
      </c>
    </row>
    <row r="972" spans="1:10">
      <c r="A972" s="155" t="s">
        <v>818</v>
      </c>
      <c r="B972" s="155">
        <v>510422</v>
      </c>
      <c r="C972" s="155">
        <v>2024</v>
      </c>
      <c r="D972" s="155" t="s">
        <v>363</v>
      </c>
      <c r="E972" s="155" t="s">
        <v>190</v>
      </c>
      <c r="F972" s="155">
        <v>2</v>
      </c>
      <c r="G972" s="155">
        <v>127</v>
      </c>
      <c r="H972" s="155">
        <v>88</v>
      </c>
      <c r="I972" s="155">
        <v>93315</v>
      </c>
      <c r="J972" s="155">
        <v>864.43</v>
      </c>
    </row>
    <row r="973" spans="1:10">
      <c r="A973" s="155" t="s">
        <v>818</v>
      </c>
      <c r="B973" s="155">
        <v>510422</v>
      </c>
      <c r="C973" s="155">
        <v>2025</v>
      </c>
      <c r="D973" s="155" t="s">
        <v>147</v>
      </c>
      <c r="E973" s="155" t="s">
        <v>191</v>
      </c>
      <c r="F973" s="155">
        <v>1</v>
      </c>
      <c r="G973" s="155">
        <v>85</v>
      </c>
      <c r="H973" s="155">
        <v>109</v>
      </c>
      <c r="I973" s="155">
        <v>63390</v>
      </c>
      <c r="J973" s="155">
        <v>877.36</v>
      </c>
    </row>
    <row r="974" spans="1:10">
      <c r="A974" s="155" t="s">
        <v>818</v>
      </c>
      <c r="B974" s="155">
        <v>510422</v>
      </c>
      <c r="C974" s="155">
        <v>2025</v>
      </c>
      <c r="D974" s="155" t="s">
        <v>148</v>
      </c>
      <c r="E974" s="155" t="s">
        <v>192</v>
      </c>
      <c r="F974" s="155">
        <v>1</v>
      </c>
      <c r="G974" s="155">
        <v>163</v>
      </c>
      <c r="H974" s="155">
        <v>123</v>
      </c>
      <c r="I974" s="155">
        <v>122537</v>
      </c>
      <c r="J974" s="155">
        <v>853.92</v>
      </c>
    </row>
    <row r="975" spans="1:10">
      <c r="A975" s="155" t="s">
        <v>818</v>
      </c>
      <c r="B975" s="155">
        <v>510422</v>
      </c>
      <c r="C975" s="155">
        <v>2025</v>
      </c>
      <c r="D975" s="155" t="s">
        <v>149</v>
      </c>
      <c r="E975" s="155" t="s">
        <v>203</v>
      </c>
      <c r="F975" s="155">
        <v>1</v>
      </c>
      <c r="G975" s="155">
        <v>257</v>
      </c>
      <c r="H975" s="155">
        <v>143</v>
      </c>
      <c r="I975" s="155">
        <v>200380</v>
      </c>
      <c r="J975" s="155">
        <v>843.71</v>
      </c>
    </row>
    <row r="976" spans="1:10">
      <c r="A976" s="155" t="s">
        <v>818</v>
      </c>
      <c r="B976" s="155">
        <v>510422</v>
      </c>
      <c r="C976" s="155">
        <v>2025</v>
      </c>
      <c r="D976" s="155" t="s">
        <v>150</v>
      </c>
      <c r="E976" s="155" t="s">
        <v>195</v>
      </c>
      <c r="F976" s="155">
        <v>1</v>
      </c>
      <c r="G976" s="155">
        <v>245</v>
      </c>
      <c r="H976" s="155">
        <v>174</v>
      </c>
      <c r="I976" s="155">
        <v>187408</v>
      </c>
      <c r="J976" s="155">
        <v>831.08</v>
      </c>
    </row>
    <row r="977" spans="1:10">
      <c r="A977" s="155" t="s">
        <v>818</v>
      </c>
      <c r="B977" s="155">
        <v>510422</v>
      </c>
      <c r="C977" s="155">
        <v>2025</v>
      </c>
      <c r="D977" s="155" t="s">
        <v>151</v>
      </c>
      <c r="E977" s="155" t="s">
        <v>205</v>
      </c>
      <c r="F977" s="155">
        <v>1</v>
      </c>
      <c r="G977" s="155">
        <v>223</v>
      </c>
      <c r="H977" s="155">
        <v>172</v>
      </c>
      <c r="I977" s="155">
        <v>162681</v>
      </c>
      <c r="J977" s="155">
        <v>799.42</v>
      </c>
    </row>
    <row r="978" spans="1:10">
      <c r="A978" s="155" t="s">
        <v>818</v>
      </c>
      <c r="B978" s="155">
        <v>510422</v>
      </c>
      <c r="C978" s="155">
        <v>2025</v>
      </c>
      <c r="D978" s="155" t="s">
        <v>152</v>
      </c>
      <c r="E978" s="155" t="s">
        <v>206</v>
      </c>
      <c r="F978" s="155">
        <v>1</v>
      </c>
      <c r="G978" s="155">
        <v>173</v>
      </c>
      <c r="H978" s="155">
        <v>208</v>
      </c>
      <c r="I978" s="155">
        <v>128369</v>
      </c>
      <c r="J978" s="155">
        <v>836.28</v>
      </c>
    </row>
    <row r="979" spans="1:10">
      <c r="A979" s="155" t="s">
        <v>818</v>
      </c>
      <c r="B979" s="155">
        <v>510422</v>
      </c>
      <c r="C979" s="155">
        <v>2025</v>
      </c>
      <c r="D979" s="155" t="s">
        <v>253</v>
      </c>
      <c r="E979" s="155" t="s">
        <v>364</v>
      </c>
      <c r="F979" s="155">
        <v>2</v>
      </c>
      <c r="G979" s="155">
        <v>195</v>
      </c>
      <c r="H979" s="155">
        <v>223</v>
      </c>
      <c r="I979" s="155">
        <v>153178</v>
      </c>
      <c r="J979" s="155">
        <v>785.53</v>
      </c>
    </row>
    <row r="980" spans="1:10">
      <c r="A980" s="155" t="s">
        <v>818</v>
      </c>
      <c r="B980" s="155">
        <v>510422</v>
      </c>
      <c r="C980" s="155">
        <v>2025</v>
      </c>
      <c r="D980" s="155" t="s">
        <v>265</v>
      </c>
      <c r="E980" s="155" t="s">
        <v>717</v>
      </c>
      <c r="F980" s="155">
        <v>2</v>
      </c>
      <c r="G980" s="155">
        <v>282</v>
      </c>
      <c r="H980" s="155">
        <v>228</v>
      </c>
      <c r="I980" s="155">
        <v>209520</v>
      </c>
      <c r="J980" s="155">
        <v>798.17</v>
      </c>
    </row>
    <row r="981" spans="1:10">
      <c r="A981" s="155" t="s">
        <v>818</v>
      </c>
      <c r="B981" s="155">
        <v>510422</v>
      </c>
      <c r="C981" s="155">
        <v>2025</v>
      </c>
      <c r="D981" s="155" t="s">
        <v>386</v>
      </c>
      <c r="E981" s="155" t="s">
        <v>734</v>
      </c>
      <c r="F981" s="155">
        <v>2</v>
      </c>
      <c r="G981" s="155">
        <v>265</v>
      </c>
      <c r="H981" s="155">
        <v>232</v>
      </c>
      <c r="I981" s="155">
        <v>201024</v>
      </c>
      <c r="J981" s="155">
        <v>818.83</v>
      </c>
    </row>
    <row r="982" spans="1:10">
      <c r="A982" s="155" t="s">
        <v>818</v>
      </c>
      <c r="B982" s="155">
        <v>510422</v>
      </c>
      <c r="C982" s="155">
        <v>2025</v>
      </c>
      <c r="D982" s="155" t="s">
        <v>415</v>
      </c>
      <c r="E982" s="155" t="s">
        <v>201</v>
      </c>
      <c r="F982" s="155">
        <v>2</v>
      </c>
      <c r="G982" s="155">
        <v>245</v>
      </c>
      <c r="H982" s="155">
        <v>231</v>
      </c>
      <c r="I982" s="155">
        <v>185126</v>
      </c>
      <c r="J982" s="155">
        <v>820.96</v>
      </c>
    </row>
    <row r="983" spans="1:10">
      <c r="A983" s="155" t="s">
        <v>818</v>
      </c>
      <c r="B983" s="155">
        <v>510422</v>
      </c>
      <c r="C983" s="155">
        <v>2025</v>
      </c>
      <c r="D983" s="155" t="s">
        <v>362</v>
      </c>
      <c r="E983" s="155" t="s">
        <v>1266</v>
      </c>
      <c r="F983" s="155">
        <v>2</v>
      </c>
      <c r="G983" s="155">
        <v>238</v>
      </c>
      <c r="H983" s="155">
        <v>231</v>
      </c>
      <c r="I983" s="155">
        <v>174819</v>
      </c>
      <c r="J983" s="155">
        <v>800.09</v>
      </c>
    </row>
    <row r="984" spans="1:10">
      <c r="A984" s="155" t="s">
        <v>818</v>
      </c>
      <c r="B984" s="155">
        <v>510422</v>
      </c>
      <c r="C984" s="155">
        <v>2025</v>
      </c>
      <c r="D984" s="155" t="s">
        <v>1328</v>
      </c>
      <c r="E984" s="155" t="s">
        <v>1327</v>
      </c>
      <c r="F984" s="155">
        <v>2</v>
      </c>
      <c r="G984" s="155">
        <v>148</v>
      </c>
      <c r="H984" s="155">
        <v>233</v>
      </c>
      <c r="I984" s="155">
        <v>100884</v>
      </c>
      <c r="J984" s="155">
        <v>785.09</v>
      </c>
    </row>
    <row r="985" spans="1:10">
      <c r="A985" s="155" t="s">
        <v>818</v>
      </c>
      <c r="B985" s="155">
        <v>510423</v>
      </c>
      <c r="C985" s="155">
        <v>2024</v>
      </c>
      <c r="D985" s="155" t="s">
        <v>360</v>
      </c>
      <c r="E985" s="155" t="s">
        <v>199</v>
      </c>
      <c r="F985" s="155">
        <v>2</v>
      </c>
      <c r="G985" s="155">
        <v>189</v>
      </c>
      <c r="H985" s="155">
        <v>11</v>
      </c>
      <c r="I985" s="155">
        <v>198760</v>
      </c>
      <c r="J985" s="155">
        <v>846.2</v>
      </c>
    </row>
    <row r="986" spans="1:10">
      <c r="A986" s="155" t="s">
        <v>818</v>
      </c>
      <c r="B986" s="155">
        <v>510423</v>
      </c>
      <c r="C986" s="155">
        <v>2024</v>
      </c>
      <c r="D986" s="155" t="s">
        <v>361</v>
      </c>
      <c r="E986" s="155" t="s">
        <v>200</v>
      </c>
      <c r="F986" s="155">
        <v>2</v>
      </c>
      <c r="G986" s="155">
        <v>171</v>
      </c>
      <c r="H986" s="155">
        <v>43</v>
      </c>
      <c r="I986" s="155">
        <v>182740</v>
      </c>
      <c r="J986" s="155">
        <v>839.7</v>
      </c>
    </row>
    <row r="987" spans="1:10">
      <c r="A987" s="155" t="s">
        <v>818</v>
      </c>
      <c r="B987" s="155">
        <v>510423</v>
      </c>
      <c r="C987" s="155">
        <v>2024</v>
      </c>
      <c r="D987" s="155" t="s">
        <v>362</v>
      </c>
      <c r="E987" s="155" t="s">
        <v>201</v>
      </c>
      <c r="F987" s="155">
        <v>2</v>
      </c>
      <c r="G987" s="155">
        <v>125</v>
      </c>
      <c r="H987" s="155">
        <v>71</v>
      </c>
      <c r="I987" s="155">
        <v>88596</v>
      </c>
      <c r="J987" s="155">
        <v>833.85</v>
      </c>
    </row>
    <row r="988" spans="1:10">
      <c r="A988" s="155" t="s">
        <v>818</v>
      </c>
      <c r="B988" s="155">
        <v>510423</v>
      </c>
      <c r="C988" s="155">
        <v>2024</v>
      </c>
      <c r="D988" s="155" t="s">
        <v>363</v>
      </c>
      <c r="E988" s="155" t="s">
        <v>190</v>
      </c>
      <c r="F988" s="155">
        <v>2</v>
      </c>
      <c r="G988" s="155">
        <v>75</v>
      </c>
      <c r="H988" s="155">
        <v>92</v>
      </c>
      <c r="I988" s="155">
        <v>55107</v>
      </c>
      <c r="J988" s="155">
        <v>864.43</v>
      </c>
    </row>
    <row r="989" spans="1:10">
      <c r="A989" s="155" t="s">
        <v>818</v>
      </c>
      <c r="B989" s="155">
        <v>510423</v>
      </c>
      <c r="C989" s="155">
        <v>2025</v>
      </c>
      <c r="D989" s="155" t="s">
        <v>147</v>
      </c>
      <c r="E989" s="155" t="s">
        <v>191</v>
      </c>
      <c r="F989" s="155">
        <v>1</v>
      </c>
      <c r="G989" s="155">
        <v>4</v>
      </c>
      <c r="H989" s="155">
        <v>104</v>
      </c>
      <c r="I989" s="155">
        <v>2983</v>
      </c>
      <c r="J989" s="155">
        <v>877.36</v>
      </c>
    </row>
    <row r="990" spans="1:10">
      <c r="A990" s="155" t="s">
        <v>818</v>
      </c>
      <c r="B990" s="155">
        <v>510423</v>
      </c>
      <c r="C990" s="155">
        <v>2025</v>
      </c>
      <c r="D990" s="155" t="s">
        <v>148</v>
      </c>
      <c r="E990" s="155" t="s">
        <v>192</v>
      </c>
      <c r="F990" s="155">
        <v>1</v>
      </c>
      <c r="G990" s="155">
        <v>77</v>
      </c>
      <c r="H990" s="155">
        <v>105</v>
      </c>
      <c r="I990" s="155">
        <v>55889</v>
      </c>
      <c r="J990" s="155">
        <v>853.92</v>
      </c>
    </row>
    <row r="991" spans="1:10">
      <c r="A991" s="155" t="s">
        <v>818</v>
      </c>
      <c r="B991" s="155">
        <v>510423</v>
      </c>
      <c r="C991" s="155">
        <v>2025</v>
      </c>
      <c r="D991" s="155" t="s">
        <v>149</v>
      </c>
      <c r="E991" s="155" t="s">
        <v>203</v>
      </c>
      <c r="F991" s="155">
        <v>1</v>
      </c>
      <c r="G991" s="155">
        <v>207</v>
      </c>
      <c r="H991" s="155">
        <v>107</v>
      </c>
      <c r="I991" s="155">
        <v>158195</v>
      </c>
      <c r="J991" s="155">
        <v>843.71</v>
      </c>
    </row>
    <row r="992" spans="1:10">
      <c r="A992" s="155" t="s">
        <v>818</v>
      </c>
      <c r="B992" s="155">
        <v>510423</v>
      </c>
      <c r="C992" s="155">
        <v>2025</v>
      </c>
      <c r="D992" s="155" t="s">
        <v>150</v>
      </c>
      <c r="E992" s="155" t="s">
        <v>195</v>
      </c>
      <c r="F992" s="155">
        <v>1</v>
      </c>
      <c r="G992" s="155">
        <v>111</v>
      </c>
      <c r="H992" s="155">
        <v>109</v>
      </c>
      <c r="I992" s="155">
        <v>78412</v>
      </c>
      <c r="J992" s="155">
        <v>831.08</v>
      </c>
    </row>
    <row r="993" spans="1:10">
      <c r="A993" s="155" t="s">
        <v>818</v>
      </c>
      <c r="B993" s="155">
        <v>510423</v>
      </c>
      <c r="C993" s="155">
        <v>2025</v>
      </c>
      <c r="D993" s="155" t="s">
        <v>151</v>
      </c>
      <c r="E993" s="155" t="s">
        <v>205</v>
      </c>
      <c r="F993" s="155">
        <v>1</v>
      </c>
      <c r="G993" s="155">
        <v>77</v>
      </c>
      <c r="H993" s="155">
        <v>107</v>
      </c>
      <c r="I993" s="155">
        <v>52322</v>
      </c>
      <c r="J993" s="155">
        <v>799.42</v>
      </c>
    </row>
    <row r="994" spans="1:10">
      <c r="A994" s="155" t="s">
        <v>818</v>
      </c>
      <c r="B994" s="155">
        <v>510423</v>
      </c>
      <c r="C994" s="155">
        <v>2025</v>
      </c>
      <c r="D994" s="155" t="s">
        <v>152</v>
      </c>
      <c r="E994" s="155" t="s">
        <v>206</v>
      </c>
      <c r="F994" s="155">
        <v>1</v>
      </c>
      <c r="G994" s="155">
        <v>47</v>
      </c>
      <c r="H994" s="155">
        <v>107</v>
      </c>
      <c r="I994" s="155">
        <v>33409</v>
      </c>
      <c r="J994" s="155">
        <v>836.28</v>
      </c>
    </row>
    <row r="995" spans="1:10">
      <c r="A995" s="155" t="s">
        <v>818</v>
      </c>
      <c r="B995" s="155">
        <v>510423</v>
      </c>
      <c r="C995" s="155">
        <v>2025</v>
      </c>
      <c r="D995" s="155" t="s">
        <v>225</v>
      </c>
      <c r="E995" s="155" t="s">
        <v>364</v>
      </c>
      <c r="F995" s="155">
        <v>2</v>
      </c>
      <c r="G995" s="155">
        <v>55</v>
      </c>
      <c r="H995" s="155">
        <v>115</v>
      </c>
      <c r="I995" s="155">
        <v>43204</v>
      </c>
      <c r="J995" s="155">
        <v>785.53</v>
      </c>
    </row>
    <row r="996" spans="1:10">
      <c r="A996" s="155" t="s">
        <v>818</v>
      </c>
      <c r="B996" s="155">
        <v>510423</v>
      </c>
      <c r="C996" s="155">
        <v>2025</v>
      </c>
      <c r="D996" s="155" t="s">
        <v>265</v>
      </c>
      <c r="E996" s="155" t="s">
        <v>717</v>
      </c>
      <c r="F996" s="155">
        <v>2</v>
      </c>
      <c r="G996" s="155">
        <v>177</v>
      </c>
      <c r="H996" s="155">
        <v>111</v>
      </c>
      <c r="I996" s="155">
        <v>125712</v>
      </c>
      <c r="J996" s="155">
        <v>798.17</v>
      </c>
    </row>
    <row r="997" spans="1:10">
      <c r="A997" s="155" t="s">
        <v>818</v>
      </c>
      <c r="B997" s="155">
        <v>510423</v>
      </c>
      <c r="C997" s="155">
        <v>2025</v>
      </c>
      <c r="D997" s="155" t="s">
        <v>386</v>
      </c>
      <c r="E997" s="155" t="s">
        <v>734</v>
      </c>
      <c r="F997" s="155">
        <v>2</v>
      </c>
      <c r="G997" s="155">
        <v>146</v>
      </c>
      <c r="H997" s="155">
        <v>106</v>
      </c>
      <c r="I997" s="155">
        <v>119550</v>
      </c>
      <c r="J997" s="155">
        <v>818.83</v>
      </c>
    </row>
    <row r="998" spans="1:10">
      <c r="A998" s="155" t="s">
        <v>818</v>
      </c>
      <c r="B998" s="155">
        <v>510423</v>
      </c>
      <c r="C998" s="155">
        <v>2025</v>
      </c>
      <c r="D998" s="155" t="s">
        <v>415</v>
      </c>
      <c r="E998" s="155" t="s">
        <v>201</v>
      </c>
      <c r="F998" s="155">
        <v>2</v>
      </c>
      <c r="G998" s="155">
        <v>144</v>
      </c>
      <c r="H998" s="155">
        <v>102</v>
      </c>
      <c r="I998" s="155">
        <v>102209</v>
      </c>
      <c r="J998" s="155">
        <v>820.96</v>
      </c>
    </row>
    <row r="999" spans="1:10">
      <c r="A999" s="155" t="s">
        <v>818</v>
      </c>
      <c r="B999" s="155">
        <v>510423</v>
      </c>
      <c r="C999" s="155">
        <v>2025</v>
      </c>
      <c r="D999" s="155" t="s">
        <v>362</v>
      </c>
      <c r="E999" s="155" t="s">
        <v>1266</v>
      </c>
      <c r="F999" s="155">
        <v>2</v>
      </c>
      <c r="G999" s="155">
        <v>115</v>
      </c>
      <c r="H999" s="155">
        <v>108</v>
      </c>
      <c r="I999" s="155">
        <v>78208</v>
      </c>
      <c r="J999" s="155">
        <v>800.09</v>
      </c>
    </row>
    <row r="1000" spans="1:10">
      <c r="A1000" s="155" t="s">
        <v>818</v>
      </c>
      <c r="B1000" s="155">
        <v>510423</v>
      </c>
      <c r="C1000" s="155">
        <v>2025</v>
      </c>
      <c r="D1000" s="155" t="s">
        <v>474</v>
      </c>
      <c r="E1000" s="155" t="s">
        <v>1329</v>
      </c>
      <c r="F1000" s="155">
        <v>2</v>
      </c>
      <c r="G1000" s="155">
        <v>31</v>
      </c>
      <c r="H1000" s="155">
        <v>114</v>
      </c>
      <c r="I1000" s="155">
        <v>20687</v>
      </c>
      <c r="J1000" s="155">
        <v>785.09</v>
      </c>
    </row>
    <row r="1001" spans="1:10">
      <c r="A1001" s="155" t="s">
        <v>818</v>
      </c>
      <c r="B1001" s="155">
        <v>510424</v>
      </c>
      <c r="C1001" s="155">
        <v>2024</v>
      </c>
      <c r="D1001" s="155" t="s">
        <v>360</v>
      </c>
      <c r="E1001" s="155" t="s">
        <v>199</v>
      </c>
      <c r="F1001" s="155">
        <v>2</v>
      </c>
      <c r="G1001" s="155">
        <v>7</v>
      </c>
      <c r="H1001" s="155">
        <v>0</v>
      </c>
      <c r="I1001" s="155">
        <v>62440</v>
      </c>
      <c r="J1001" s="155">
        <v>846.2</v>
      </c>
    </row>
    <row r="1002" spans="1:10">
      <c r="A1002" s="155" t="s">
        <v>818</v>
      </c>
      <c r="B1002" s="155">
        <v>510424</v>
      </c>
      <c r="C1002" s="155">
        <v>2024</v>
      </c>
      <c r="D1002" s="155" t="s">
        <v>361</v>
      </c>
      <c r="E1002" s="155" t="s">
        <v>200</v>
      </c>
      <c r="F1002" s="155">
        <v>2</v>
      </c>
      <c r="G1002" s="155">
        <v>4</v>
      </c>
      <c r="H1002" s="155">
        <v>2</v>
      </c>
      <c r="I1002" s="155">
        <v>59550</v>
      </c>
      <c r="J1002" s="155">
        <v>839.7</v>
      </c>
    </row>
    <row r="1003" spans="1:10">
      <c r="A1003" s="155" t="s">
        <v>818</v>
      </c>
      <c r="B1003" s="155">
        <v>510424</v>
      </c>
      <c r="C1003" s="155">
        <v>2024</v>
      </c>
      <c r="D1003" s="155" t="s">
        <v>362</v>
      </c>
      <c r="E1003" s="155" t="s">
        <v>201</v>
      </c>
      <c r="F1003" s="155">
        <v>2</v>
      </c>
      <c r="G1003" s="155">
        <v>7</v>
      </c>
      <c r="H1003" s="155">
        <v>2</v>
      </c>
      <c r="I1003" s="155">
        <v>7004</v>
      </c>
      <c r="J1003" s="155">
        <v>833.85</v>
      </c>
    </row>
    <row r="1004" spans="1:10">
      <c r="A1004" s="155" t="s">
        <v>818</v>
      </c>
      <c r="B1004" s="155">
        <v>510424</v>
      </c>
      <c r="C1004" s="155">
        <v>2024</v>
      </c>
      <c r="D1004" s="155" t="s">
        <v>363</v>
      </c>
      <c r="E1004" s="155" t="s">
        <v>190</v>
      </c>
      <c r="F1004" s="155">
        <v>2</v>
      </c>
      <c r="G1004" s="155">
        <v>8</v>
      </c>
      <c r="H1004" s="155">
        <v>3</v>
      </c>
      <c r="I1004" s="155">
        <v>8298</v>
      </c>
      <c r="J1004" s="155">
        <v>864.43</v>
      </c>
    </row>
    <row r="1005" spans="1:10">
      <c r="A1005" s="155" t="s">
        <v>818</v>
      </c>
      <c r="B1005" s="155">
        <v>510424</v>
      </c>
      <c r="C1005" s="155">
        <v>2025</v>
      </c>
      <c r="D1005" s="155" t="s">
        <v>147</v>
      </c>
      <c r="E1005" s="155" t="s">
        <v>191</v>
      </c>
      <c r="F1005" s="155">
        <v>1</v>
      </c>
      <c r="G1005" s="155">
        <v>1</v>
      </c>
      <c r="H1005" s="155">
        <v>5</v>
      </c>
      <c r="I1005" s="155">
        <v>1052</v>
      </c>
      <c r="J1005" s="155">
        <v>877.36</v>
      </c>
    </row>
    <row r="1006" spans="1:10">
      <c r="A1006" s="155" t="s">
        <v>818</v>
      </c>
      <c r="B1006" s="155">
        <v>510424</v>
      </c>
      <c r="C1006" s="155">
        <v>2025</v>
      </c>
      <c r="D1006" s="155" t="s">
        <v>148</v>
      </c>
      <c r="E1006" s="155" t="s">
        <v>192</v>
      </c>
      <c r="F1006" s="155">
        <v>1</v>
      </c>
      <c r="G1006" s="155">
        <v>3</v>
      </c>
      <c r="H1006" s="155">
        <v>5</v>
      </c>
      <c r="I1006" s="155">
        <v>3074</v>
      </c>
      <c r="J1006" s="155">
        <v>853.92</v>
      </c>
    </row>
    <row r="1007" spans="1:10">
      <c r="A1007" s="155" t="s">
        <v>818</v>
      </c>
      <c r="B1007" s="155">
        <v>510424</v>
      </c>
      <c r="C1007" s="155">
        <v>2025</v>
      </c>
      <c r="D1007" s="155" t="s">
        <v>149</v>
      </c>
      <c r="E1007" s="155" t="s">
        <v>203</v>
      </c>
      <c r="F1007" s="155">
        <v>1</v>
      </c>
      <c r="G1007" s="155">
        <v>9</v>
      </c>
      <c r="H1007" s="155">
        <v>5</v>
      </c>
      <c r="I1007" s="155">
        <v>9112</v>
      </c>
      <c r="J1007" s="155">
        <v>843.71</v>
      </c>
    </row>
    <row r="1008" spans="1:10">
      <c r="A1008" s="155" t="s">
        <v>818</v>
      </c>
      <c r="B1008" s="155">
        <v>510424</v>
      </c>
      <c r="C1008" s="155">
        <v>2025</v>
      </c>
      <c r="D1008" s="155" t="s">
        <v>150</v>
      </c>
      <c r="E1008" s="155" t="s">
        <v>195</v>
      </c>
      <c r="F1008" s="155">
        <v>1</v>
      </c>
      <c r="G1008" s="155">
        <v>7</v>
      </c>
      <c r="H1008" s="155">
        <v>6</v>
      </c>
      <c r="I1008" s="155">
        <v>6982</v>
      </c>
      <c r="J1008" s="155">
        <v>831.08</v>
      </c>
    </row>
    <row r="1009" spans="1:10">
      <c r="A1009" s="155" t="s">
        <v>818</v>
      </c>
      <c r="B1009" s="155">
        <v>510424</v>
      </c>
      <c r="C1009" s="155">
        <v>2025</v>
      </c>
      <c r="D1009" s="155" t="s">
        <v>151</v>
      </c>
      <c r="E1009" s="155" t="s">
        <v>205</v>
      </c>
      <c r="F1009" s="155">
        <v>1</v>
      </c>
      <c r="G1009" s="155">
        <v>7</v>
      </c>
      <c r="H1009" s="155">
        <v>6</v>
      </c>
      <c r="I1009" s="155">
        <v>6715</v>
      </c>
      <c r="J1009" s="155">
        <v>799.42</v>
      </c>
    </row>
    <row r="1010" spans="1:10">
      <c r="A1010" s="155" t="s">
        <v>818</v>
      </c>
      <c r="B1010" s="155">
        <v>510424</v>
      </c>
      <c r="C1010" s="155">
        <v>2025</v>
      </c>
      <c r="D1010" s="155" t="s">
        <v>152</v>
      </c>
      <c r="E1010" s="155" t="s">
        <v>206</v>
      </c>
      <c r="F1010" s="155">
        <v>1</v>
      </c>
      <c r="G1010" s="155">
        <v>2</v>
      </c>
      <c r="H1010" s="155">
        <v>6</v>
      </c>
      <c r="I1010" s="155">
        <v>2008</v>
      </c>
      <c r="J1010" s="155">
        <v>836.28</v>
      </c>
    </row>
    <row r="1011" spans="1:10">
      <c r="A1011" s="155" t="s">
        <v>818</v>
      </c>
      <c r="B1011" s="155">
        <v>510424</v>
      </c>
      <c r="C1011" s="155">
        <v>2025</v>
      </c>
      <c r="D1011" s="155" t="s">
        <v>253</v>
      </c>
      <c r="E1011" s="155" t="s">
        <v>364</v>
      </c>
      <c r="F1011" s="155">
        <v>2</v>
      </c>
      <c r="G1011" s="155">
        <v>5</v>
      </c>
      <c r="H1011" s="155">
        <v>6</v>
      </c>
      <c r="I1011" s="155">
        <v>3928</v>
      </c>
      <c r="J1011" s="155">
        <v>785.53</v>
      </c>
    </row>
    <row r="1012" spans="1:10">
      <c r="A1012" s="155" t="s">
        <v>818</v>
      </c>
      <c r="B1012" s="155">
        <v>510424</v>
      </c>
      <c r="C1012" s="155">
        <v>2025</v>
      </c>
      <c r="D1012" s="155" t="s">
        <v>265</v>
      </c>
      <c r="E1012" s="155" t="s">
        <v>717</v>
      </c>
      <c r="F1012" s="155">
        <v>2</v>
      </c>
      <c r="G1012" s="155">
        <v>8</v>
      </c>
      <c r="H1012" s="155">
        <v>6</v>
      </c>
      <c r="I1012" s="155">
        <v>7662</v>
      </c>
      <c r="J1012" s="155">
        <v>798.17</v>
      </c>
    </row>
    <row r="1013" spans="1:10">
      <c r="A1013" s="155" t="s">
        <v>818</v>
      </c>
      <c r="B1013" s="155">
        <v>510424</v>
      </c>
      <c r="C1013" s="155">
        <v>2025</v>
      </c>
      <c r="D1013" s="155" t="s">
        <v>386</v>
      </c>
      <c r="E1013" s="155" t="s">
        <v>734</v>
      </c>
      <c r="F1013" s="155">
        <v>2</v>
      </c>
      <c r="G1013" s="155">
        <v>4</v>
      </c>
      <c r="H1013" s="155">
        <v>6</v>
      </c>
      <c r="I1013" s="155">
        <v>3930</v>
      </c>
      <c r="J1013" s="155">
        <v>818.83</v>
      </c>
    </row>
    <row r="1014" spans="1:10">
      <c r="A1014" s="155" t="s">
        <v>818</v>
      </c>
      <c r="B1014" s="155">
        <v>510424</v>
      </c>
      <c r="C1014" s="155">
        <v>2025</v>
      </c>
      <c r="D1014" s="155" t="s">
        <v>387</v>
      </c>
      <c r="E1014" s="155" t="s">
        <v>201</v>
      </c>
      <c r="F1014" s="155">
        <v>2</v>
      </c>
      <c r="G1014" s="155">
        <v>7</v>
      </c>
      <c r="H1014" s="155">
        <v>6</v>
      </c>
      <c r="I1014" s="155">
        <v>6896</v>
      </c>
      <c r="J1014" s="155">
        <v>820.96</v>
      </c>
    </row>
    <row r="1015" spans="1:10">
      <c r="A1015" s="155" t="s">
        <v>818</v>
      </c>
      <c r="B1015" s="155">
        <v>510424</v>
      </c>
      <c r="C1015" s="155">
        <v>2025</v>
      </c>
      <c r="D1015" s="155" t="s">
        <v>362</v>
      </c>
      <c r="E1015" s="155" t="s">
        <v>1266</v>
      </c>
      <c r="F1015" s="155">
        <v>2</v>
      </c>
      <c r="G1015" s="155">
        <v>3</v>
      </c>
      <c r="H1015" s="155">
        <v>6</v>
      </c>
      <c r="I1015" s="155">
        <v>2880</v>
      </c>
      <c r="J1015" s="155">
        <v>800.09</v>
      </c>
    </row>
    <row r="1016" spans="1:10">
      <c r="A1016" s="155" t="s">
        <v>818</v>
      </c>
      <c r="B1016" s="155">
        <v>510424</v>
      </c>
      <c r="C1016" s="155">
        <v>2025</v>
      </c>
      <c r="D1016" s="155" t="s">
        <v>363</v>
      </c>
      <c r="E1016" s="155" t="s">
        <v>1327</v>
      </c>
      <c r="F1016" s="155">
        <v>2</v>
      </c>
      <c r="G1016" s="155">
        <v>1</v>
      </c>
      <c r="H1016" s="155">
        <v>5</v>
      </c>
      <c r="I1016" s="155">
        <v>942</v>
      </c>
      <c r="J1016" s="155">
        <v>785.09</v>
      </c>
    </row>
    <row r="1017" spans="1:10">
      <c r="A1017" s="155" t="s">
        <v>370</v>
      </c>
      <c r="B1017" s="155" t="s">
        <v>365</v>
      </c>
      <c r="C1017" s="155">
        <v>2025</v>
      </c>
      <c r="D1017" s="155" t="s">
        <v>152</v>
      </c>
      <c r="E1017" s="155" t="s">
        <v>224</v>
      </c>
      <c r="F1017" s="155">
        <v>1</v>
      </c>
      <c r="G1017" s="155">
        <v>695</v>
      </c>
      <c r="H1017" s="155">
        <v>466</v>
      </c>
      <c r="I1017" s="155">
        <v>697458</v>
      </c>
      <c r="J1017" s="155">
        <v>836.28</v>
      </c>
    </row>
    <row r="1018" spans="1:10">
      <c r="A1018" s="155" t="s">
        <v>370</v>
      </c>
      <c r="B1018" s="155" t="s">
        <v>365</v>
      </c>
      <c r="C1018" s="155">
        <v>2025</v>
      </c>
      <c r="D1018" s="155" t="s">
        <v>253</v>
      </c>
      <c r="E1018" s="155" t="s">
        <v>226</v>
      </c>
      <c r="F1018" s="155">
        <v>2</v>
      </c>
      <c r="G1018" s="155">
        <v>622</v>
      </c>
      <c r="H1018" s="155">
        <v>535</v>
      </c>
      <c r="I1018" s="155">
        <v>488599</v>
      </c>
      <c r="J1018" s="155">
        <v>785.53</v>
      </c>
    </row>
    <row r="1019" spans="1:10">
      <c r="A1019" s="155" t="s">
        <v>370</v>
      </c>
      <c r="B1019" s="155" t="s">
        <v>365</v>
      </c>
      <c r="C1019" s="155">
        <v>2025</v>
      </c>
      <c r="D1019" s="155" t="s">
        <v>265</v>
      </c>
      <c r="E1019" s="155" t="s">
        <v>715</v>
      </c>
      <c r="F1019" s="155">
        <v>2</v>
      </c>
      <c r="G1019" s="155">
        <v>111</v>
      </c>
      <c r="H1019" s="155">
        <v>574</v>
      </c>
      <c r="I1019" s="155">
        <v>106316</v>
      </c>
      <c r="J1019" s="155">
        <v>798.17</v>
      </c>
    </row>
    <row r="1020" spans="1:10">
      <c r="A1020" s="155" t="s">
        <v>370</v>
      </c>
      <c r="B1020" s="155" t="s">
        <v>365</v>
      </c>
      <c r="C1020" s="155">
        <v>2025</v>
      </c>
      <c r="D1020" s="155" t="s">
        <v>386</v>
      </c>
      <c r="E1020" s="155" t="s">
        <v>1148</v>
      </c>
      <c r="F1020" s="155">
        <v>2</v>
      </c>
      <c r="G1020" s="155">
        <v>108</v>
      </c>
      <c r="H1020" s="155">
        <v>526</v>
      </c>
      <c r="I1020" s="155">
        <v>88434</v>
      </c>
      <c r="J1020" s="155">
        <v>818.83</v>
      </c>
    </row>
    <row r="1021" spans="1:10">
      <c r="A1021" s="155" t="s">
        <v>370</v>
      </c>
      <c r="B1021" s="155" t="s">
        <v>365</v>
      </c>
      <c r="C1021" s="155">
        <v>2025</v>
      </c>
      <c r="D1021" s="155" t="s">
        <v>415</v>
      </c>
      <c r="E1021" s="155" t="s">
        <v>217</v>
      </c>
      <c r="F1021" s="155">
        <v>2</v>
      </c>
      <c r="G1021" s="155">
        <v>157</v>
      </c>
      <c r="H1021" s="155">
        <v>498</v>
      </c>
      <c r="I1021" s="155">
        <v>128891</v>
      </c>
      <c r="J1021" s="155">
        <v>820.96</v>
      </c>
    </row>
    <row r="1022" spans="1:10">
      <c r="A1022" s="155" t="s">
        <v>370</v>
      </c>
      <c r="B1022" s="155" t="s">
        <v>365</v>
      </c>
      <c r="C1022" s="155">
        <v>2025</v>
      </c>
      <c r="D1022" s="155" t="s">
        <v>362</v>
      </c>
      <c r="E1022" s="155" t="s">
        <v>1267</v>
      </c>
      <c r="F1022" s="155">
        <v>2</v>
      </c>
      <c r="G1022" s="155">
        <v>0</v>
      </c>
      <c r="H1022" s="155">
        <v>394</v>
      </c>
      <c r="I1022" s="155">
        <v>0</v>
      </c>
      <c r="J1022" s="155">
        <v>800.09</v>
      </c>
    </row>
    <row r="1023" spans="1:10">
      <c r="A1023" s="155" t="s">
        <v>370</v>
      </c>
      <c r="B1023" s="155" t="s">
        <v>366</v>
      </c>
      <c r="C1023" s="155">
        <v>2025</v>
      </c>
      <c r="D1023" s="155" t="s">
        <v>152</v>
      </c>
      <c r="E1023" s="155" t="s">
        <v>224</v>
      </c>
      <c r="F1023" s="155">
        <v>1</v>
      </c>
      <c r="G1023" s="155">
        <v>0</v>
      </c>
      <c r="H1023" s="155">
        <v>0</v>
      </c>
      <c r="I1023" s="155">
        <v>0</v>
      </c>
      <c r="J1023" s="155">
        <v>836.28</v>
      </c>
    </row>
    <row r="1024" spans="1:10">
      <c r="A1024" s="155" t="s">
        <v>836</v>
      </c>
      <c r="B1024" s="155">
        <v>301432</v>
      </c>
      <c r="C1024" s="155">
        <v>2025</v>
      </c>
      <c r="D1024" s="155" t="s">
        <v>152</v>
      </c>
      <c r="E1024" s="155" t="s">
        <v>367</v>
      </c>
      <c r="F1024" s="155">
        <v>1</v>
      </c>
      <c r="G1024" s="155">
        <v>0</v>
      </c>
      <c r="H1024" s="155">
        <v>0</v>
      </c>
      <c r="I1024" s="155">
        <v>0</v>
      </c>
      <c r="J1024" s="155">
        <v>799.42</v>
      </c>
    </row>
    <row r="1025" spans="1:10">
      <c r="A1025" s="155" t="s">
        <v>836</v>
      </c>
      <c r="B1025" s="155">
        <v>301432</v>
      </c>
      <c r="C1025" s="155">
        <v>2025</v>
      </c>
      <c r="D1025" s="155" t="s">
        <v>225</v>
      </c>
      <c r="E1025" s="155" t="s">
        <v>368</v>
      </c>
      <c r="F1025" s="155">
        <v>2</v>
      </c>
      <c r="G1025" s="155">
        <v>0</v>
      </c>
      <c r="H1025" s="155">
        <v>0</v>
      </c>
      <c r="I1025" s="155">
        <v>0</v>
      </c>
      <c r="J1025" s="155">
        <v>836.28</v>
      </c>
    </row>
    <row r="1026" spans="1:10">
      <c r="A1026" s="155" t="s">
        <v>836</v>
      </c>
      <c r="B1026" s="155">
        <v>301432</v>
      </c>
      <c r="C1026" s="155">
        <v>2025</v>
      </c>
      <c r="D1026" s="155" t="s">
        <v>272</v>
      </c>
      <c r="E1026" s="155" t="s">
        <v>369</v>
      </c>
      <c r="F1026" s="155">
        <v>2</v>
      </c>
      <c r="G1026" s="155">
        <v>0</v>
      </c>
      <c r="H1026" s="155">
        <v>0</v>
      </c>
      <c r="I1026" s="155">
        <v>0</v>
      </c>
      <c r="J1026" s="155">
        <v>785.53</v>
      </c>
    </row>
    <row r="1027" spans="1:10">
      <c r="A1027" s="155" t="s">
        <v>836</v>
      </c>
      <c r="B1027" s="155">
        <v>301432</v>
      </c>
      <c r="C1027" s="155">
        <v>2025</v>
      </c>
      <c r="D1027" s="155" t="s">
        <v>386</v>
      </c>
      <c r="E1027" s="155" t="s">
        <v>726</v>
      </c>
      <c r="F1027" s="155">
        <v>2</v>
      </c>
      <c r="G1027" s="155">
        <v>0</v>
      </c>
      <c r="H1027" s="155">
        <v>0</v>
      </c>
      <c r="I1027" s="155">
        <v>0</v>
      </c>
      <c r="J1027" s="155">
        <v>798.17</v>
      </c>
    </row>
    <row r="1028" spans="1:10">
      <c r="A1028" s="155" t="s">
        <v>836</v>
      </c>
      <c r="B1028" s="155">
        <v>301432</v>
      </c>
      <c r="C1028" s="155">
        <v>2025</v>
      </c>
      <c r="D1028" s="155" t="s">
        <v>361</v>
      </c>
      <c r="E1028" s="155" t="s">
        <v>1147</v>
      </c>
      <c r="F1028" s="155">
        <v>2</v>
      </c>
      <c r="G1028" s="155">
        <v>0</v>
      </c>
      <c r="H1028" s="155">
        <v>0</v>
      </c>
      <c r="I1028" s="155">
        <v>0</v>
      </c>
      <c r="J1028" s="155">
        <v>818.83</v>
      </c>
    </row>
    <row r="1029" spans="1:10">
      <c r="A1029" s="155" t="s">
        <v>836</v>
      </c>
      <c r="B1029" s="155">
        <v>301432</v>
      </c>
      <c r="C1029" s="155">
        <v>2025</v>
      </c>
      <c r="D1029" s="155" t="s">
        <v>363</v>
      </c>
      <c r="E1029" s="155" t="s">
        <v>1275</v>
      </c>
      <c r="F1029" s="155">
        <v>2</v>
      </c>
      <c r="G1029" s="155">
        <v>0</v>
      </c>
      <c r="H1029" s="155">
        <v>0</v>
      </c>
      <c r="I1029" s="155">
        <v>0</v>
      </c>
      <c r="J1029" s="155">
        <v>800.09</v>
      </c>
    </row>
    <row r="1030" spans="1:10">
      <c r="A1030" s="155" t="s">
        <v>836</v>
      </c>
      <c r="B1030" s="155">
        <v>301437</v>
      </c>
      <c r="C1030" s="155">
        <v>2025</v>
      </c>
      <c r="D1030" s="155" t="s">
        <v>152</v>
      </c>
      <c r="E1030" s="155" t="s">
        <v>367</v>
      </c>
      <c r="F1030" s="155">
        <v>1</v>
      </c>
      <c r="G1030" s="155">
        <v>0</v>
      </c>
      <c r="H1030" s="155">
        <v>0</v>
      </c>
      <c r="I1030" s="155">
        <v>0</v>
      </c>
      <c r="J1030" s="155">
        <v>799.42</v>
      </c>
    </row>
    <row r="1031" spans="1:10">
      <c r="A1031" s="155" t="s">
        <v>836</v>
      </c>
      <c r="B1031" s="155">
        <v>301437</v>
      </c>
      <c r="C1031" s="155">
        <v>2025</v>
      </c>
      <c r="D1031" s="155" t="s">
        <v>225</v>
      </c>
      <c r="E1031" s="155" t="s">
        <v>368</v>
      </c>
      <c r="F1031" s="155">
        <v>2</v>
      </c>
      <c r="G1031" s="155">
        <v>0</v>
      </c>
      <c r="H1031" s="155">
        <v>0</v>
      </c>
      <c r="I1031" s="155">
        <v>0</v>
      </c>
      <c r="J1031" s="155">
        <v>836.28</v>
      </c>
    </row>
    <row r="1032" spans="1:10">
      <c r="A1032" s="155" t="s">
        <v>836</v>
      </c>
      <c r="B1032" s="155">
        <v>301437</v>
      </c>
      <c r="C1032" s="155">
        <v>2025</v>
      </c>
      <c r="D1032" s="155" t="s">
        <v>272</v>
      </c>
      <c r="E1032" s="155" t="s">
        <v>369</v>
      </c>
      <c r="F1032" s="155">
        <v>2</v>
      </c>
      <c r="G1032" s="155">
        <v>0</v>
      </c>
      <c r="H1032" s="155">
        <v>0</v>
      </c>
      <c r="I1032" s="155">
        <v>0</v>
      </c>
      <c r="J1032" s="155">
        <v>785.53</v>
      </c>
    </row>
    <row r="1033" spans="1:10">
      <c r="A1033" s="155" t="s">
        <v>836</v>
      </c>
      <c r="B1033" s="155">
        <v>301437</v>
      </c>
      <c r="C1033" s="155">
        <v>2025</v>
      </c>
      <c r="D1033" s="155" t="s">
        <v>386</v>
      </c>
      <c r="E1033" s="155" t="s">
        <v>725</v>
      </c>
      <c r="F1033" s="155">
        <v>2</v>
      </c>
      <c r="G1033" s="155">
        <v>0</v>
      </c>
      <c r="H1033" s="155">
        <v>0</v>
      </c>
      <c r="I1033" s="155">
        <v>0</v>
      </c>
      <c r="J1033" s="155">
        <v>798.17</v>
      </c>
    </row>
    <row r="1034" spans="1:10">
      <c r="A1034" s="155" t="s">
        <v>836</v>
      </c>
      <c r="B1034" s="155">
        <v>301437</v>
      </c>
      <c r="C1034" s="155">
        <v>2025</v>
      </c>
      <c r="D1034" s="155" t="s">
        <v>361</v>
      </c>
      <c r="E1034" s="155" t="s">
        <v>1147</v>
      </c>
      <c r="F1034" s="155">
        <v>2</v>
      </c>
      <c r="G1034" s="155">
        <v>0</v>
      </c>
      <c r="H1034" s="155">
        <v>0</v>
      </c>
      <c r="I1034" s="155">
        <v>0</v>
      </c>
      <c r="J1034" s="155">
        <v>818.83</v>
      </c>
    </row>
    <row r="1035" spans="1:10">
      <c r="A1035" s="155" t="s">
        <v>836</v>
      </c>
      <c r="B1035" s="155">
        <v>301437</v>
      </c>
      <c r="C1035" s="155">
        <v>2025</v>
      </c>
      <c r="D1035" s="155" t="s">
        <v>474</v>
      </c>
      <c r="E1035" s="155" t="s">
        <v>1275</v>
      </c>
      <c r="F1035" s="155">
        <v>2</v>
      </c>
      <c r="G1035" s="155">
        <v>0</v>
      </c>
      <c r="H1035" s="155">
        <v>0</v>
      </c>
      <c r="I1035" s="155">
        <v>0</v>
      </c>
      <c r="J1035" s="155">
        <v>800.09</v>
      </c>
    </row>
  </sheetData>
  <autoFilter ref="A8:J1035" xr:uid="{D80197FF-6FD4-4356-85A0-1C29FBA5DF1A}"/>
  <mergeCells count="12">
    <mergeCell ref="A4:J4"/>
    <mergeCell ref="A7:J7"/>
    <mergeCell ref="A1:A3"/>
    <mergeCell ref="B1:H1"/>
    <mergeCell ref="I1:J1"/>
    <mergeCell ref="B2:H2"/>
    <mergeCell ref="I2:J2"/>
    <mergeCell ref="B3:H3"/>
    <mergeCell ref="I3:J3"/>
    <mergeCell ref="A5:J5"/>
    <mergeCell ref="B6:E6"/>
    <mergeCell ref="G6:J6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AC40-C72C-4ACF-BCE2-F49E8172A83E}">
  <dimension ref="A1:L640"/>
  <sheetViews>
    <sheetView zoomScale="90" zoomScaleNormal="90" workbookViewId="0">
      <pane ySplit="8" topLeftCell="A149" activePane="bottomLeft" state="frozen"/>
      <selection activeCell="C1" sqref="C1"/>
      <selection pane="bottomLeft" activeCell="B6" sqref="B6:E6"/>
    </sheetView>
  </sheetViews>
  <sheetFormatPr baseColWidth="10" defaultRowHeight="15"/>
  <cols>
    <col min="1" max="1" width="30.42578125" style="59" bestFit="1" customWidth="1"/>
    <col min="2" max="2" width="16.140625" style="59" customWidth="1"/>
    <col min="3" max="3" width="16.42578125" style="59" customWidth="1"/>
    <col min="4" max="4" width="15.140625" style="59" customWidth="1"/>
    <col min="5" max="5" width="27" style="59" bestFit="1" customWidth="1"/>
    <col min="6" max="6" width="16.7109375" style="115" customWidth="1"/>
    <col min="7" max="7" width="21.7109375" style="59" customWidth="1"/>
    <col min="8" max="8" width="13.28515625" style="59" customWidth="1"/>
    <col min="9" max="9" width="17.28515625" style="59" customWidth="1"/>
    <col min="10" max="10" width="15.28515625" style="59" customWidth="1"/>
    <col min="11" max="11" width="19.28515625" style="59" customWidth="1"/>
  </cols>
  <sheetData>
    <row r="1" spans="1:12">
      <c r="A1" s="294"/>
      <c r="B1" s="295" t="s">
        <v>27</v>
      </c>
      <c r="C1" s="296"/>
      <c r="D1" s="296"/>
      <c r="E1" s="296"/>
      <c r="F1" s="296"/>
      <c r="G1" s="296"/>
      <c r="H1" s="296"/>
      <c r="I1" s="297"/>
      <c r="J1" s="305" t="s">
        <v>121</v>
      </c>
      <c r="K1" s="306"/>
    </row>
    <row r="2" spans="1:12">
      <c r="A2" s="294"/>
      <c r="B2" s="295" t="s">
        <v>30</v>
      </c>
      <c r="C2" s="296"/>
      <c r="D2" s="296"/>
      <c r="E2" s="296"/>
      <c r="F2" s="296"/>
      <c r="G2" s="296"/>
      <c r="H2" s="296"/>
      <c r="I2" s="297"/>
      <c r="J2" s="305" t="s">
        <v>55</v>
      </c>
      <c r="K2" s="306"/>
    </row>
    <row r="3" spans="1:12">
      <c r="A3" s="294"/>
      <c r="B3" s="307" t="s">
        <v>28</v>
      </c>
      <c r="C3" s="308"/>
      <c r="D3" s="308"/>
      <c r="E3" s="308"/>
      <c r="F3" s="308"/>
      <c r="G3" s="308"/>
      <c r="H3" s="308"/>
      <c r="I3" s="309"/>
      <c r="J3" s="305" t="s">
        <v>119</v>
      </c>
      <c r="K3" s="306"/>
    </row>
    <row r="4" spans="1:12">
      <c r="A4" s="209"/>
      <c r="B4" s="209"/>
      <c r="C4" s="209"/>
      <c r="D4" s="209"/>
      <c r="E4" s="209"/>
      <c r="F4" s="298"/>
      <c r="G4" s="209"/>
      <c r="H4" s="209"/>
      <c r="I4" s="209"/>
      <c r="J4" s="209"/>
      <c r="K4" s="209"/>
    </row>
    <row r="5" spans="1:12" ht="20.45" customHeight="1">
      <c r="A5" s="299" t="s">
        <v>77</v>
      </c>
      <c r="B5" s="255"/>
      <c r="C5" s="255"/>
      <c r="D5" s="255"/>
      <c r="E5" s="255"/>
      <c r="F5" s="255"/>
      <c r="G5" s="255"/>
      <c r="H5" s="255"/>
      <c r="I5" s="255"/>
      <c r="J5" s="255"/>
      <c r="K5" s="256"/>
    </row>
    <row r="6" spans="1:12" ht="26.45" customHeight="1">
      <c r="A6" s="12" t="s">
        <v>57</v>
      </c>
      <c r="B6" s="300" t="s">
        <v>1330</v>
      </c>
      <c r="C6" s="301"/>
      <c r="D6" s="301"/>
      <c r="E6" s="302"/>
      <c r="F6" s="12" t="s">
        <v>58</v>
      </c>
      <c r="G6" s="300" t="s">
        <v>657</v>
      </c>
      <c r="H6" s="301"/>
      <c r="I6" s="301"/>
      <c r="J6" s="301"/>
      <c r="K6" s="302"/>
    </row>
    <row r="7" spans="1:12">
      <c r="A7" s="303"/>
      <c r="B7" s="200"/>
      <c r="C7" s="200"/>
      <c r="D7" s="200"/>
      <c r="E7" s="200"/>
      <c r="F7" s="304"/>
      <c r="G7" s="200"/>
      <c r="H7" s="200"/>
      <c r="I7" s="200"/>
      <c r="J7" s="200"/>
      <c r="K7" s="200"/>
    </row>
    <row r="8" spans="1:12" ht="30" customHeight="1">
      <c r="A8" s="18" t="s">
        <v>22</v>
      </c>
      <c r="B8" s="19" t="s">
        <v>9</v>
      </c>
      <c r="C8" s="19" t="s">
        <v>1</v>
      </c>
      <c r="D8" s="20" t="s">
        <v>2</v>
      </c>
      <c r="E8" s="21" t="s">
        <v>3</v>
      </c>
      <c r="F8" s="19" t="s">
        <v>29</v>
      </c>
      <c r="G8" s="23" t="s">
        <v>4</v>
      </c>
      <c r="H8" s="23" t="s">
        <v>5</v>
      </c>
      <c r="I8" s="23" t="s">
        <v>6</v>
      </c>
      <c r="J8" s="23" t="s">
        <v>7</v>
      </c>
      <c r="K8" s="22" t="s">
        <v>8</v>
      </c>
    </row>
    <row r="9" spans="1:12" ht="15" customHeight="1">
      <c r="A9" s="66" t="s">
        <v>828</v>
      </c>
      <c r="B9" s="66">
        <v>12205472</v>
      </c>
      <c r="C9" s="66">
        <v>2024</v>
      </c>
      <c r="D9" s="66" t="s">
        <v>123</v>
      </c>
      <c r="E9" s="66" t="s">
        <v>371</v>
      </c>
      <c r="F9" s="155">
        <v>1</v>
      </c>
      <c r="G9" s="66">
        <v>177</v>
      </c>
      <c r="H9" s="66">
        <v>41</v>
      </c>
      <c r="I9" s="153">
        <v>1250943</v>
      </c>
      <c r="J9" s="153">
        <v>607320</v>
      </c>
      <c r="K9" s="153">
        <v>643623</v>
      </c>
      <c r="L9" s="66"/>
    </row>
    <row r="10" spans="1:12" ht="15" customHeight="1">
      <c r="A10" s="66" t="s">
        <v>828</v>
      </c>
      <c r="B10" s="66">
        <v>12205472</v>
      </c>
      <c r="C10" s="66">
        <v>2024</v>
      </c>
      <c r="D10" s="66" t="s">
        <v>124</v>
      </c>
      <c r="E10" s="66" t="s">
        <v>372</v>
      </c>
      <c r="F10" s="155">
        <v>1</v>
      </c>
      <c r="G10" s="66">
        <v>196</v>
      </c>
      <c r="H10" s="66">
        <v>67</v>
      </c>
      <c r="I10" s="153">
        <v>1383810</v>
      </c>
      <c r="J10" s="153">
        <v>671556</v>
      </c>
      <c r="K10" s="153">
        <v>712258</v>
      </c>
    </row>
    <row r="11" spans="1:12" ht="15" customHeight="1">
      <c r="A11" s="66" t="s">
        <v>828</v>
      </c>
      <c r="B11" s="66">
        <v>12205472</v>
      </c>
      <c r="C11" s="66">
        <v>2024</v>
      </c>
      <c r="D11" s="66" t="s">
        <v>125</v>
      </c>
      <c r="E11" s="66" t="s">
        <v>373</v>
      </c>
      <c r="F11" s="155">
        <v>1</v>
      </c>
      <c r="G11" s="66">
        <v>106</v>
      </c>
      <c r="H11" s="66">
        <v>92</v>
      </c>
      <c r="I11" s="153">
        <v>754430</v>
      </c>
      <c r="J11" s="153">
        <v>367280</v>
      </c>
      <c r="K11" s="153">
        <v>387145</v>
      </c>
    </row>
    <row r="12" spans="1:12" ht="15" customHeight="1">
      <c r="A12" s="66" t="s">
        <v>828</v>
      </c>
      <c r="B12" s="66">
        <v>12205472</v>
      </c>
      <c r="C12" s="66">
        <v>2024</v>
      </c>
      <c r="D12" s="66" t="s">
        <v>126</v>
      </c>
      <c r="E12" s="66" t="s">
        <v>374</v>
      </c>
      <c r="F12" s="155">
        <v>1</v>
      </c>
      <c r="G12" s="66">
        <v>70</v>
      </c>
      <c r="H12" s="66">
        <v>102</v>
      </c>
      <c r="I12" s="153">
        <v>502670</v>
      </c>
      <c r="J12" s="153">
        <v>245570</v>
      </c>
      <c r="K12" s="153">
        <v>257100</v>
      </c>
    </row>
    <row r="13" spans="1:12">
      <c r="A13" s="66" t="s">
        <v>828</v>
      </c>
      <c r="B13" s="66">
        <v>12205472</v>
      </c>
      <c r="C13" s="66">
        <v>2024</v>
      </c>
      <c r="D13" s="66" t="s">
        <v>127</v>
      </c>
      <c r="E13" s="66" t="s">
        <v>375</v>
      </c>
      <c r="F13" s="155">
        <v>1</v>
      </c>
      <c r="G13" s="66">
        <v>65</v>
      </c>
      <c r="H13" s="66">
        <v>105</v>
      </c>
      <c r="I13" s="153">
        <v>467860</v>
      </c>
      <c r="J13" s="153">
        <v>228666</v>
      </c>
      <c r="K13" s="153">
        <v>239197</v>
      </c>
    </row>
    <row r="14" spans="1:12">
      <c r="A14" s="66" t="s">
        <v>828</v>
      </c>
      <c r="B14" s="66">
        <v>12205472</v>
      </c>
      <c r="C14" s="66">
        <v>2024</v>
      </c>
      <c r="D14" s="66" t="s">
        <v>128</v>
      </c>
      <c r="E14" s="66" t="s">
        <v>140</v>
      </c>
      <c r="F14" s="155">
        <v>1</v>
      </c>
      <c r="G14" s="66">
        <v>27</v>
      </c>
      <c r="H14" s="66">
        <v>107</v>
      </c>
      <c r="I14" s="153">
        <v>208170</v>
      </c>
      <c r="J14" s="153">
        <v>103265</v>
      </c>
      <c r="K14" s="153">
        <v>104908</v>
      </c>
    </row>
    <row r="15" spans="1:12">
      <c r="A15" s="66" t="s">
        <v>828</v>
      </c>
      <c r="B15" s="66">
        <v>12205472</v>
      </c>
      <c r="C15" s="66">
        <v>2024</v>
      </c>
      <c r="D15" s="66" t="s">
        <v>129</v>
      </c>
      <c r="E15" s="66" t="s">
        <v>159</v>
      </c>
      <c r="F15" s="155">
        <v>2</v>
      </c>
      <c r="G15" s="66">
        <v>19</v>
      </c>
      <c r="H15" s="66">
        <v>107</v>
      </c>
      <c r="I15" s="153">
        <v>150670</v>
      </c>
      <c r="J15" s="153">
        <v>75470</v>
      </c>
      <c r="K15" s="153">
        <v>75197</v>
      </c>
    </row>
    <row r="16" spans="1:12">
      <c r="A16" s="66" t="s">
        <v>828</v>
      </c>
      <c r="B16" s="66">
        <v>12205472</v>
      </c>
      <c r="C16" s="66">
        <v>2024</v>
      </c>
      <c r="D16" s="66" t="s">
        <v>130</v>
      </c>
      <c r="E16" s="66" t="s">
        <v>376</v>
      </c>
      <c r="F16" s="155">
        <v>2</v>
      </c>
      <c r="G16" s="66">
        <v>35</v>
      </c>
      <c r="H16" s="66">
        <v>81</v>
      </c>
      <c r="I16" s="153">
        <v>266120</v>
      </c>
      <c r="J16" s="153">
        <v>131280</v>
      </c>
      <c r="K16" s="153">
        <v>134839</v>
      </c>
    </row>
    <row r="17" spans="1:11">
      <c r="A17" s="66" t="s">
        <v>828</v>
      </c>
      <c r="B17" s="66">
        <v>12205472</v>
      </c>
      <c r="C17" s="66">
        <v>2024</v>
      </c>
      <c r="D17" s="66" t="s">
        <v>131</v>
      </c>
      <c r="E17" s="66" t="s">
        <v>377</v>
      </c>
      <c r="F17" s="155">
        <v>2</v>
      </c>
      <c r="G17" s="66">
        <v>59</v>
      </c>
      <c r="H17" s="66">
        <v>54</v>
      </c>
      <c r="I17" s="153">
        <v>438690</v>
      </c>
      <c r="J17" s="153">
        <v>214783</v>
      </c>
      <c r="K17" s="153">
        <v>223903</v>
      </c>
    </row>
    <row r="18" spans="1:11">
      <c r="A18" s="66" t="s">
        <v>828</v>
      </c>
      <c r="B18" s="66">
        <v>12205472</v>
      </c>
      <c r="C18" s="66">
        <v>2024</v>
      </c>
      <c r="D18" s="66" t="s">
        <v>132</v>
      </c>
      <c r="E18" s="66" t="s">
        <v>378</v>
      </c>
      <c r="F18" s="155">
        <v>2</v>
      </c>
      <c r="G18" s="66">
        <v>58</v>
      </c>
      <c r="H18" s="66">
        <v>46</v>
      </c>
      <c r="I18" s="153">
        <v>431420</v>
      </c>
      <c r="J18" s="153">
        <v>211275</v>
      </c>
      <c r="K18" s="153">
        <v>220138</v>
      </c>
    </row>
    <row r="19" spans="1:11">
      <c r="A19" s="66" t="s">
        <v>828</v>
      </c>
      <c r="B19" s="66">
        <v>12205472</v>
      </c>
      <c r="C19" s="66">
        <v>2024</v>
      </c>
      <c r="D19" s="66" t="s">
        <v>133</v>
      </c>
      <c r="E19" s="66" t="s">
        <v>379</v>
      </c>
      <c r="F19" s="155">
        <v>2</v>
      </c>
      <c r="G19" s="66">
        <v>41</v>
      </c>
      <c r="H19" s="66">
        <v>44</v>
      </c>
      <c r="I19" s="153">
        <v>311740</v>
      </c>
      <c r="J19" s="153">
        <v>153327</v>
      </c>
      <c r="K19" s="153">
        <v>158410</v>
      </c>
    </row>
    <row r="20" spans="1:11">
      <c r="A20" s="66" t="s">
        <v>828</v>
      </c>
      <c r="B20" s="66">
        <v>12205472</v>
      </c>
      <c r="C20" s="66">
        <v>2024</v>
      </c>
      <c r="D20" s="66" t="s">
        <v>134</v>
      </c>
      <c r="E20" s="66" t="s">
        <v>380</v>
      </c>
      <c r="F20" s="155">
        <v>2</v>
      </c>
      <c r="G20" s="66">
        <v>25</v>
      </c>
      <c r="H20" s="66">
        <v>40</v>
      </c>
      <c r="I20" s="153">
        <v>195580</v>
      </c>
      <c r="J20" s="153">
        <v>97171</v>
      </c>
      <c r="K20" s="153">
        <v>98403</v>
      </c>
    </row>
    <row r="21" spans="1:11">
      <c r="A21" s="66" t="s">
        <v>828</v>
      </c>
      <c r="B21" s="66">
        <v>12205472</v>
      </c>
      <c r="C21" s="66">
        <v>2025</v>
      </c>
      <c r="D21" s="66" t="s">
        <v>147</v>
      </c>
      <c r="E21" s="66" t="s">
        <v>321</v>
      </c>
      <c r="F21" s="155">
        <v>1</v>
      </c>
      <c r="G21" s="66">
        <v>13</v>
      </c>
      <c r="H21" s="66">
        <v>40</v>
      </c>
      <c r="I21" s="153">
        <v>108210</v>
      </c>
      <c r="J21" s="153">
        <v>54943</v>
      </c>
      <c r="K21" s="153">
        <v>53267</v>
      </c>
    </row>
    <row r="22" spans="1:11">
      <c r="A22" s="66" t="s">
        <v>828</v>
      </c>
      <c r="B22" s="66">
        <v>12205472</v>
      </c>
      <c r="C22" s="66">
        <v>2025</v>
      </c>
      <c r="D22" s="66" t="s">
        <v>148</v>
      </c>
      <c r="E22" s="66" t="s">
        <v>322</v>
      </c>
      <c r="F22" s="155">
        <v>1</v>
      </c>
      <c r="G22" s="66">
        <v>36</v>
      </c>
      <c r="H22" s="66">
        <v>39</v>
      </c>
      <c r="I22" s="153">
        <v>275660</v>
      </c>
      <c r="J22" s="153">
        <v>135880</v>
      </c>
      <c r="K22" s="153">
        <v>139778</v>
      </c>
    </row>
    <row r="23" spans="1:11">
      <c r="A23" s="66" t="s">
        <v>828</v>
      </c>
      <c r="B23" s="66">
        <v>12205472</v>
      </c>
      <c r="C23" s="66">
        <v>2025</v>
      </c>
      <c r="D23" s="66" t="s">
        <v>149</v>
      </c>
      <c r="E23" s="66" t="s">
        <v>323</v>
      </c>
      <c r="F23" s="155">
        <v>1</v>
      </c>
      <c r="G23" s="66">
        <v>52</v>
      </c>
      <c r="H23" s="66">
        <v>39</v>
      </c>
      <c r="I23" s="153">
        <v>392140</v>
      </c>
      <c r="J23" s="153">
        <v>192184</v>
      </c>
      <c r="K23" s="153">
        <v>199959</v>
      </c>
    </row>
    <row r="24" spans="1:11">
      <c r="A24" s="66" t="s">
        <v>828</v>
      </c>
      <c r="B24" s="66">
        <v>12205472</v>
      </c>
      <c r="C24" s="66">
        <v>2025</v>
      </c>
      <c r="D24" s="66" t="s">
        <v>150</v>
      </c>
      <c r="E24" s="66" t="s">
        <v>324</v>
      </c>
      <c r="F24" s="155">
        <v>1</v>
      </c>
      <c r="G24" s="66">
        <v>46</v>
      </c>
      <c r="H24" s="66">
        <v>38</v>
      </c>
      <c r="I24" s="153">
        <v>358070</v>
      </c>
      <c r="J24" s="153">
        <v>175823</v>
      </c>
      <c r="K24" s="153">
        <v>182245</v>
      </c>
    </row>
    <row r="25" spans="1:11">
      <c r="A25" s="66" t="s">
        <v>828</v>
      </c>
      <c r="B25" s="66">
        <v>12205472</v>
      </c>
      <c r="C25" s="66">
        <v>2025</v>
      </c>
      <c r="D25" s="66" t="s">
        <v>127</v>
      </c>
      <c r="E25" s="66" t="s">
        <v>325</v>
      </c>
      <c r="F25" s="155">
        <v>1</v>
      </c>
      <c r="G25" s="66">
        <v>51</v>
      </c>
      <c r="H25" s="66">
        <v>36</v>
      </c>
      <c r="I25" s="153">
        <v>897600</v>
      </c>
      <c r="J25" s="153">
        <v>194956</v>
      </c>
      <c r="K25" s="153">
        <v>202639</v>
      </c>
    </row>
    <row r="26" spans="1:11">
      <c r="A26" s="66" t="s">
        <v>828</v>
      </c>
      <c r="B26" s="66">
        <v>12205472</v>
      </c>
      <c r="C26" s="66">
        <v>2025</v>
      </c>
      <c r="D26" s="66" t="s">
        <v>152</v>
      </c>
      <c r="E26" s="66" t="s">
        <v>381</v>
      </c>
      <c r="F26" s="155">
        <v>1</v>
      </c>
      <c r="G26" s="66">
        <v>26</v>
      </c>
      <c r="H26" s="66">
        <v>37</v>
      </c>
      <c r="I26" s="153">
        <v>209530</v>
      </c>
      <c r="J26" s="153">
        <v>104048</v>
      </c>
      <c r="K26" s="153">
        <v>105485</v>
      </c>
    </row>
    <row r="27" spans="1:11">
      <c r="A27" s="66" t="s">
        <v>828</v>
      </c>
      <c r="B27" s="66">
        <v>12205472</v>
      </c>
      <c r="C27" s="66">
        <v>2025</v>
      </c>
      <c r="D27" s="66" t="s">
        <v>253</v>
      </c>
      <c r="E27" s="66" t="s">
        <v>315</v>
      </c>
      <c r="F27" s="155">
        <v>2</v>
      </c>
      <c r="G27" s="66">
        <v>13</v>
      </c>
      <c r="H27" s="66">
        <v>37</v>
      </c>
      <c r="I27" s="153">
        <v>111780</v>
      </c>
      <c r="J27" s="153">
        <v>56776.67</v>
      </c>
      <c r="K27" s="153">
        <v>54997.98</v>
      </c>
    </row>
    <row r="28" spans="1:11">
      <c r="A28" s="66" t="s">
        <v>828</v>
      </c>
      <c r="B28" s="66">
        <v>12205472</v>
      </c>
      <c r="C28" s="66">
        <v>2025</v>
      </c>
      <c r="D28" s="66" t="s">
        <v>265</v>
      </c>
      <c r="E28" s="66" t="s">
        <v>713</v>
      </c>
      <c r="F28" s="155">
        <v>2</v>
      </c>
      <c r="G28" s="66">
        <v>41</v>
      </c>
      <c r="H28" s="66">
        <v>37</v>
      </c>
      <c r="I28" s="153">
        <v>322320</v>
      </c>
      <c r="J28" s="153">
        <v>158593</v>
      </c>
      <c r="K28" s="153">
        <v>163724</v>
      </c>
    </row>
    <row r="29" spans="1:11">
      <c r="A29" s="66" t="s">
        <v>828</v>
      </c>
      <c r="B29" s="66">
        <v>12205472</v>
      </c>
      <c r="C29" s="66">
        <v>2025</v>
      </c>
      <c r="D29" s="66" t="s">
        <v>386</v>
      </c>
      <c r="E29" s="66" t="s">
        <v>730</v>
      </c>
      <c r="F29" s="155">
        <v>2</v>
      </c>
      <c r="G29" s="66">
        <v>53</v>
      </c>
      <c r="H29" s="66">
        <v>38</v>
      </c>
      <c r="I29" s="153">
        <v>422480</v>
      </c>
      <c r="J29" s="153">
        <v>206732.84</v>
      </c>
      <c r="K29" s="153">
        <v>215751.58</v>
      </c>
    </row>
    <row r="30" spans="1:11">
      <c r="A30" s="66" t="s">
        <v>828</v>
      </c>
      <c r="B30" s="66">
        <v>12205472</v>
      </c>
      <c r="C30" s="66">
        <v>2025</v>
      </c>
      <c r="D30" s="66" t="s">
        <v>415</v>
      </c>
      <c r="E30" s="66" t="s">
        <v>1153</v>
      </c>
      <c r="F30" s="155">
        <v>2</v>
      </c>
      <c r="G30" s="66">
        <v>64</v>
      </c>
      <c r="H30" s="66">
        <v>38</v>
      </c>
      <c r="I30" s="153">
        <v>512340</v>
      </c>
      <c r="J30" s="153">
        <v>250290.34</v>
      </c>
      <c r="K30" s="153">
        <v>262051.25</v>
      </c>
    </row>
    <row r="31" spans="1:11">
      <c r="A31" s="66" t="s">
        <v>828</v>
      </c>
      <c r="B31" s="66">
        <v>12205472</v>
      </c>
      <c r="C31" s="66">
        <v>2025</v>
      </c>
      <c r="D31" s="66" t="s">
        <v>388</v>
      </c>
      <c r="E31" s="66" t="s">
        <v>1325</v>
      </c>
      <c r="F31" s="155">
        <v>2</v>
      </c>
      <c r="G31" s="66">
        <v>25</v>
      </c>
      <c r="H31" s="66">
        <v>44</v>
      </c>
      <c r="I31" s="153">
        <v>205030</v>
      </c>
      <c r="J31" s="153">
        <v>102161.37</v>
      </c>
      <c r="K31" s="153">
        <v>102863.8</v>
      </c>
    </row>
    <row r="32" spans="1:11">
      <c r="A32" s="66" t="s">
        <v>829</v>
      </c>
      <c r="B32" s="66">
        <v>11443362</v>
      </c>
      <c r="C32" s="66">
        <v>2024</v>
      </c>
      <c r="D32" s="66" t="s">
        <v>123</v>
      </c>
      <c r="E32" s="66" t="s">
        <v>371</v>
      </c>
      <c r="F32" s="155">
        <v>1</v>
      </c>
      <c r="G32" s="66">
        <v>612</v>
      </c>
      <c r="H32" s="66">
        <v>921</v>
      </c>
      <c r="I32" s="153">
        <v>4292984</v>
      </c>
      <c r="J32" s="153">
        <v>2077985</v>
      </c>
      <c r="K32" s="153">
        <v>2214999</v>
      </c>
    </row>
    <row r="33" spans="1:11">
      <c r="A33" s="66" t="s">
        <v>829</v>
      </c>
      <c r="B33" s="66">
        <v>11443362</v>
      </c>
      <c r="C33" s="66">
        <v>2024</v>
      </c>
      <c r="D33" s="66" t="s">
        <v>124</v>
      </c>
      <c r="E33" s="66" t="s">
        <v>372</v>
      </c>
      <c r="F33" s="155">
        <v>1</v>
      </c>
      <c r="G33" s="66">
        <v>635</v>
      </c>
      <c r="H33" s="66">
        <v>686</v>
      </c>
      <c r="I33" s="153">
        <v>4453830</v>
      </c>
      <c r="J33" s="153">
        <v>2155744</v>
      </c>
      <c r="K33" s="153">
        <v>2298849</v>
      </c>
    </row>
    <row r="34" spans="1:11">
      <c r="A34" s="66" t="s">
        <v>829</v>
      </c>
      <c r="B34" s="66">
        <v>11443362</v>
      </c>
      <c r="C34" s="66">
        <v>2024</v>
      </c>
      <c r="D34" s="66" t="s">
        <v>125</v>
      </c>
      <c r="E34" s="66" t="s">
        <v>373</v>
      </c>
      <c r="F34" s="155">
        <v>1</v>
      </c>
      <c r="G34" s="66">
        <v>736</v>
      </c>
      <c r="H34" s="66">
        <v>666</v>
      </c>
      <c r="I34" s="153">
        <v>5160140</v>
      </c>
      <c r="J34" s="153">
        <v>2497209</v>
      </c>
      <c r="K34" s="153">
        <v>2662932</v>
      </c>
    </row>
    <row r="35" spans="1:11">
      <c r="A35" s="66" t="s">
        <v>829</v>
      </c>
      <c r="B35" s="66">
        <v>11443362</v>
      </c>
      <c r="C35" s="66">
        <v>2024</v>
      </c>
      <c r="D35" s="66" t="s">
        <v>126</v>
      </c>
      <c r="E35" s="66" t="s">
        <v>374</v>
      </c>
      <c r="F35" s="155">
        <v>1</v>
      </c>
      <c r="G35" s="66">
        <v>869</v>
      </c>
      <c r="H35" s="66">
        <v>631</v>
      </c>
      <c r="I35" s="153">
        <v>6090240</v>
      </c>
      <c r="J35" s="153">
        <v>2946861</v>
      </c>
      <c r="K35" s="153">
        <v>3143376</v>
      </c>
    </row>
    <row r="36" spans="1:11">
      <c r="A36" s="66" t="s">
        <v>829</v>
      </c>
      <c r="B36" s="66">
        <v>11443362</v>
      </c>
      <c r="C36" s="66">
        <v>2024</v>
      </c>
      <c r="D36" s="66" t="s">
        <v>127</v>
      </c>
      <c r="E36" s="66" t="s">
        <v>375</v>
      </c>
      <c r="F36" s="155">
        <v>1</v>
      </c>
      <c r="G36" s="66">
        <v>787</v>
      </c>
      <c r="H36" s="66">
        <v>668</v>
      </c>
      <c r="I36" s="153">
        <v>15002374</v>
      </c>
      <c r="J36" s="153">
        <v>2669632</v>
      </c>
      <c r="K36" s="153">
        <v>2849083</v>
      </c>
    </row>
    <row r="37" spans="1:11">
      <c r="A37" s="66" t="s">
        <v>829</v>
      </c>
      <c r="B37" s="66">
        <v>11443362</v>
      </c>
      <c r="C37" s="66">
        <v>2024</v>
      </c>
      <c r="D37" s="66" t="s">
        <v>128</v>
      </c>
      <c r="E37" s="66" t="s">
        <v>140</v>
      </c>
      <c r="F37" s="155">
        <v>1</v>
      </c>
      <c r="G37" s="66">
        <v>665</v>
      </c>
      <c r="H37" s="66">
        <v>667</v>
      </c>
      <c r="I37" s="153">
        <v>4806990</v>
      </c>
      <c r="J37" s="153">
        <v>2326319</v>
      </c>
      <c r="K37" s="153">
        <v>2480672</v>
      </c>
    </row>
    <row r="38" spans="1:11">
      <c r="A38" s="66" t="s">
        <v>829</v>
      </c>
      <c r="B38" s="66">
        <v>11443362</v>
      </c>
      <c r="C38" s="66">
        <v>2024</v>
      </c>
      <c r="D38" s="66" t="s">
        <v>129</v>
      </c>
      <c r="E38" s="66" t="s">
        <v>159</v>
      </c>
      <c r="F38" s="155">
        <v>2</v>
      </c>
      <c r="G38" s="66">
        <v>586</v>
      </c>
      <c r="H38" s="66">
        <v>717</v>
      </c>
      <c r="I38" s="153">
        <v>4242008</v>
      </c>
      <c r="J38" s="153">
        <v>2053228</v>
      </c>
      <c r="K38" s="153">
        <v>2188780</v>
      </c>
    </row>
    <row r="39" spans="1:11">
      <c r="A39" s="66" t="s">
        <v>829</v>
      </c>
      <c r="B39" s="66">
        <v>11443362</v>
      </c>
      <c r="C39" s="66">
        <v>2024</v>
      </c>
      <c r="D39" s="66" t="s">
        <v>130</v>
      </c>
      <c r="E39" s="66" t="s">
        <v>376</v>
      </c>
      <c r="F39" s="155">
        <v>2</v>
      </c>
      <c r="G39" s="66">
        <v>955</v>
      </c>
      <c r="H39" s="66">
        <v>713</v>
      </c>
      <c r="I39" s="153">
        <v>6904630</v>
      </c>
      <c r="J39" s="153">
        <v>3340341</v>
      </c>
      <c r="K39" s="153">
        <v>3564286</v>
      </c>
    </row>
    <row r="40" spans="1:11">
      <c r="A40" s="66" t="s">
        <v>829</v>
      </c>
      <c r="B40" s="66">
        <v>11443362</v>
      </c>
      <c r="C40" s="66">
        <v>2024</v>
      </c>
      <c r="D40" s="66" t="s">
        <v>131</v>
      </c>
      <c r="E40" s="66" t="s">
        <v>377</v>
      </c>
      <c r="F40" s="155">
        <v>2</v>
      </c>
      <c r="G40" s="66">
        <v>568</v>
      </c>
      <c r="H40" s="66">
        <v>766</v>
      </c>
      <c r="I40" s="153">
        <v>4106240</v>
      </c>
      <c r="J40" s="153">
        <v>1988408</v>
      </c>
      <c r="K40" s="153">
        <v>2117833</v>
      </c>
    </row>
    <row r="41" spans="1:11">
      <c r="A41" s="66" t="s">
        <v>829</v>
      </c>
      <c r="B41" s="66">
        <v>11443362</v>
      </c>
      <c r="C41" s="66">
        <v>2024</v>
      </c>
      <c r="D41" s="66" t="s">
        <v>132</v>
      </c>
      <c r="E41" s="66" t="s">
        <v>378</v>
      </c>
      <c r="F41" s="155">
        <v>2</v>
      </c>
      <c r="G41" s="66">
        <v>567</v>
      </c>
      <c r="H41" s="66">
        <v>738</v>
      </c>
      <c r="I41" s="153">
        <v>4098380</v>
      </c>
      <c r="J41" s="153">
        <v>1984697</v>
      </c>
      <c r="K41" s="153">
        <v>2113684</v>
      </c>
    </row>
    <row r="42" spans="1:11">
      <c r="A42" s="66" t="s">
        <v>829</v>
      </c>
      <c r="B42" s="66">
        <v>11443362</v>
      </c>
      <c r="C42" s="66">
        <v>2024</v>
      </c>
      <c r="D42" s="66" t="s">
        <v>133</v>
      </c>
      <c r="E42" s="66" t="s">
        <v>382</v>
      </c>
      <c r="F42" s="155">
        <v>2</v>
      </c>
      <c r="G42" s="66">
        <v>619</v>
      </c>
      <c r="H42" s="66">
        <v>688</v>
      </c>
      <c r="I42" s="153">
        <v>4515220</v>
      </c>
      <c r="J42" s="153">
        <v>2185234</v>
      </c>
      <c r="K42" s="153">
        <v>2329984</v>
      </c>
    </row>
    <row r="43" spans="1:11">
      <c r="A43" s="66" t="s">
        <v>829</v>
      </c>
      <c r="B43" s="66">
        <v>11443362</v>
      </c>
      <c r="C43" s="66">
        <v>2024</v>
      </c>
      <c r="D43" s="66" t="s">
        <v>134</v>
      </c>
      <c r="E43" s="66" t="s">
        <v>380</v>
      </c>
      <c r="F43" s="155">
        <v>2</v>
      </c>
      <c r="G43" s="66">
        <v>155</v>
      </c>
      <c r="H43" s="66">
        <v>660</v>
      </c>
      <c r="I43" s="153">
        <v>1142020</v>
      </c>
      <c r="J43" s="153">
        <v>554643</v>
      </c>
      <c r="K43" s="153">
        <v>587374</v>
      </c>
    </row>
    <row r="44" spans="1:11">
      <c r="A44" s="66" t="s">
        <v>829</v>
      </c>
      <c r="B44" s="66">
        <v>11443362</v>
      </c>
      <c r="C44" s="66">
        <v>2025</v>
      </c>
      <c r="D44" s="66" t="s">
        <v>147</v>
      </c>
      <c r="E44" s="66" t="s">
        <v>321</v>
      </c>
      <c r="F44" s="155">
        <v>1</v>
      </c>
      <c r="G44" s="66">
        <v>289</v>
      </c>
      <c r="H44" s="66">
        <v>575</v>
      </c>
      <c r="I44" s="153">
        <v>2117580</v>
      </c>
      <c r="J44" s="153">
        <v>1026192</v>
      </c>
      <c r="K44" s="153">
        <v>1091389</v>
      </c>
    </row>
    <row r="45" spans="1:11">
      <c r="A45" s="66" t="s">
        <v>829</v>
      </c>
      <c r="B45" s="66">
        <v>11443362</v>
      </c>
      <c r="C45" s="66">
        <v>2025</v>
      </c>
      <c r="D45" s="66" t="s">
        <v>148</v>
      </c>
      <c r="E45" s="66" t="s">
        <v>383</v>
      </c>
      <c r="F45" s="155">
        <v>1</v>
      </c>
      <c r="G45" s="66">
        <v>664</v>
      </c>
      <c r="H45" s="66">
        <v>526</v>
      </c>
      <c r="I45" s="153">
        <v>4847710</v>
      </c>
      <c r="J45" s="153">
        <v>2345825</v>
      </c>
      <c r="K45" s="153">
        <v>2501880</v>
      </c>
    </row>
    <row r="46" spans="1:11">
      <c r="A46" s="66" t="s">
        <v>829</v>
      </c>
      <c r="B46" s="66">
        <v>11443362</v>
      </c>
      <c r="C46" s="66">
        <v>2025</v>
      </c>
      <c r="D46" s="66" t="s">
        <v>149</v>
      </c>
      <c r="E46" s="66" t="s">
        <v>323</v>
      </c>
      <c r="F46" s="155">
        <v>1</v>
      </c>
      <c r="G46" s="66">
        <v>607</v>
      </c>
      <c r="H46" s="66">
        <v>477</v>
      </c>
      <c r="I46" s="153">
        <v>4432730</v>
      </c>
      <c r="J46" s="153">
        <v>2145240</v>
      </c>
      <c r="K46" s="153">
        <v>2287486</v>
      </c>
    </row>
    <row r="47" spans="1:11">
      <c r="A47" s="66" t="s">
        <v>829</v>
      </c>
      <c r="B47" s="66">
        <v>11443362</v>
      </c>
      <c r="C47" s="66">
        <v>2025</v>
      </c>
      <c r="D47" s="66" t="s">
        <v>150</v>
      </c>
      <c r="E47" s="66" t="s">
        <v>324</v>
      </c>
      <c r="F47" s="155">
        <v>1</v>
      </c>
      <c r="G47" s="66">
        <v>537</v>
      </c>
      <c r="H47" s="66">
        <v>484</v>
      </c>
      <c r="I47" s="153">
        <v>4031200</v>
      </c>
      <c r="J47" s="153">
        <v>1951648</v>
      </c>
      <c r="K47" s="153">
        <v>2079552</v>
      </c>
    </row>
    <row r="48" spans="1:11">
      <c r="A48" s="66" t="s">
        <v>829</v>
      </c>
      <c r="B48" s="66">
        <v>11443362</v>
      </c>
      <c r="C48" s="66">
        <v>2025</v>
      </c>
      <c r="D48" s="66" t="s">
        <v>127</v>
      </c>
      <c r="E48" s="66" t="s">
        <v>384</v>
      </c>
      <c r="F48" s="155">
        <v>1</v>
      </c>
      <c r="G48" s="66">
        <v>605</v>
      </c>
      <c r="H48" s="66">
        <v>479</v>
      </c>
      <c r="I48" s="153">
        <v>4564250</v>
      </c>
      <c r="J48" s="153">
        <v>2209466</v>
      </c>
      <c r="K48" s="153">
        <v>2354785</v>
      </c>
    </row>
    <row r="49" spans="1:11">
      <c r="A49" s="66" t="s">
        <v>829</v>
      </c>
      <c r="B49" s="66">
        <v>11443362</v>
      </c>
      <c r="C49" s="66">
        <v>2025</v>
      </c>
      <c r="D49" s="66" t="s">
        <v>152</v>
      </c>
      <c r="E49" s="66" t="s">
        <v>381</v>
      </c>
      <c r="F49" s="155">
        <v>1</v>
      </c>
      <c r="G49" s="66">
        <v>655</v>
      </c>
      <c r="H49" s="66">
        <v>476</v>
      </c>
      <c r="I49" s="153">
        <v>4939400</v>
      </c>
      <c r="J49" s="153">
        <v>2391281</v>
      </c>
      <c r="K49" s="153">
        <v>2548125.16</v>
      </c>
    </row>
    <row r="50" spans="1:11">
      <c r="A50" s="66" t="s">
        <v>829</v>
      </c>
      <c r="B50" s="66">
        <v>11443362</v>
      </c>
      <c r="C50" s="66">
        <v>2025</v>
      </c>
      <c r="D50" s="66" t="s">
        <v>225</v>
      </c>
      <c r="E50" s="66" t="s">
        <v>315</v>
      </c>
      <c r="F50" s="155">
        <v>2</v>
      </c>
      <c r="G50" s="66">
        <v>376</v>
      </c>
      <c r="H50" s="66">
        <v>560</v>
      </c>
      <c r="I50" s="153">
        <v>2841310</v>
      </c>
      <c r="J50" s="153">
        <v>1376753</v>
      </c>
      <c r="K50" s="153">
        <v>1464559.65</v>
      </c>
    </row>
    <row r="51" spans="1:11">
      <c r="A51" s="66" t="s">
        <v>829</v>
      </c>
      <c r="B51" s="66">
        <v>11443362</v>
      </c>
      <c r="C51" s="66">
        <v>2025</v>
      </c>
      <c r="D51" s="66" t="s">
        <v>265</v>
      </c>
      <c r="E51" s="66" t="s">
        <v>713</v>
      </c>
      <c r="F51" s="155">
        <v>2</v>
      </c>
      <c r="G51" s="66">
        <v>1214</v>
      </c>
      <c r="H51" s="66">
        <v>574</v>
      </c>
      <c r="I51" s="153">
        <v>9142560</v>
      </c>
      <c r="J51" s="153">
        <v>4423972.97</v>
      </c>
      <c r="K51" s="153">
        <v>4718589.07</v>
      </c>
    </row>
    <row r="52" spans="1:11">
      <c r="A52" s="66" t="s">
        <v>829</v>
      </c>
      <c r="B52" s="66">
        <v>11443362</v>
      </c>
      <c r="C52" s="66">
        <v>2025</v>
      </c>
      <c r="D52" s="66" t="s">
        <v>386</v>
      </c>
      <c r="E52" s="66" t="s">
        <v>1152</v>
      </c>
      <c r="F52" s="155">
        <v>2</v>
      </c>
      <c r="G52" s="66">
        <v>577</v>
      </c>
      <c r="H52" s="66">
        <v>666</v>
      </c>
      <c r="I52" s="153">
        <v>4457750</v>
      </c>
      <c r="J52" s="153">
        <v>2154577.08</v>
      </c>
      <c r="K52" s="153">
        <v>2303173.7000000002</v>
      </c>
    </row>
    <row r="53" spans="1:11">
      <c r="A53" s="66" t="s">
        <v>829</v>
      </c>
      <c r="B53" s="66">
        <v>11443362</v>
      </c>
      <c r="C53" s="66">
        <v>2025</v>
      </c>
      <c r="D53" s="66" t="s">
        <v>388</v>
      </c>
      <c r="E53" s="66" t="s">
        <v>1276</v>
      </c>
      <c r="F53" s="155">
        <v>2</v>
      </c>
      <c r="G53" s="66">
        <v>548</v>
      </c>
      <c r="H53" s="66">
        <v>685</v>
      </c>
      <c r="I53" s="153">
        <v>4280150</v>
      </c>
      <c r="J53" s="153">
        <v>2071229.14</v>
      </c>
      <c r="K53" s="153">
        <v>2208920.29</v>
      </c>
    </row>
    <row r="54" spans="1:11">
      <c r="A54" s="66" t="s">
        <v>829</v>
      </c>
      <c r="B54" s="66">
        <v>11443362</v>
      </c>
      <c r="C54" s="66">
        <v>2025</v>
      </c>
      <c r="D54" s="66" t="s">
        <v>361</v>
      </c>
      <c r="E54" s="66" t="s">
        <v>1153</v>
      </c>
      <c r="F54" s="155">
        <v>2</v>
      </c>
      <c r="G54" s="66">
        <v>684</v>
      </c>
      <c r="H54" s="66">
        <v>684</v>
      </c>
      <c r="I54" s="153">
        <v>5335650</v>
      </c>
      <c r="J54" s="153">
        <v>2580082.94</v>
      </c>
      <c r="K54" s="153">
        <v>2755567.25</v>
      </c>
    </row>
    <row r="55" spans="1:11">
      <c r="A55" s="66" t="s">
        <v>829</v>
      </c>
      <c r="B55" s="66">
        <v>11443362</v>
      </c>
      <c r="C55" s="66">
        <v>2025</v>
      </c>
      <c r="D55" s="66" t="s">
        <v>388</v>
      </c>
      <c r="E55" s="66" t="s">
        <v>1325</v>
      </c>
      <c r="F55" s="155">
        <v>2</v>
      </c>
      <c r="G55" s="66">
        <v>343</v>
      </c>
      <c r="H55" s="66">
        <v>676</v>
      </c>
      <c r="I55" s="153">
        <v>2629120</v>
      </c>
      <c r="J55" s="153">
        <v>1277053.71</v>
      </c>
      <c r="K55" s="153">
        <v>1352066.38</v>
      </c>
    </row>
    <row r="56" spans="1:11">
      <c r="A56" s="66" t="s">
        <v>829</v>
      </c>
      <c r="B56" s="66">
        <v>11441535</v>
      </c>
      <c r="C56" s="66">
        <v>2024</v>
      </c>
      <c r="D56" s="66" t="s">
        <v>123</v>
      </c>
      <c r="E56" s="66" t="s">
        <v>371</v>
      </c>
      <c r="F56" s="155">
        <v>1</v>
      </c>
      <c r="G56" s="66">
        <v>4</v>
      </c>
      <c r="H56" s="66">
        <v>189</v>
      </c>
      <c r="I56" s="153">
        <v>41120</v>
      </c>
      <c r="J56" s="153">
        <v>22434</v>
      </c>
      <c r="K56" s="153">
        <v>18684</v>
      </c>
    </row>
    <row r="57" spans="1:11">
      <c r="A57" s="66" t="s">
        <v>829</v>
      </c>
      <c r="B57" s="66">
        <v>11441535</v>
      </c>
      <c r="C57" s="66">
        <v>2024</v>
      </c>
      <c r="D57" s="66" t="s">
        <v>124</v>
      </c>
      <c r="E57" s="66" t="s">
        <v>385</v>
      </c>
      <c r="F57" s="155">
        <v>1</v>
      </c>
      <c r="G57" s="66">
        <v>187</v>
      </c>
      <c r="H57" s="66">
        <v>174</v>
      </c>
      <c r="I57" s="153">
        <v>1320870</v>
      </c>
      <c r="J57" s="153">
        <v>641128</v>
      </c>
      <c r="K57" s="153">
        <v>679746</v>
      </c>
    </row>
    <row r="58" spans="1:11">
      <c r="A58" s="66" t="s">
        <v>829</v>
      </c>
      <c r="B58" s="66">
        <v>11441535</v>
      </c>
      <c r="C58" s="66">
        <v>2024</v>
      </c>
      <c r="D58" s="66" t="s">
        <v>125</v>
      </c>
      <c r="E58" s="66" t="s">
        <v>373</v>
      </c>
      <c r="F58" s="155">
        <v>1</v>
      </c>
      <c r="G58" s="66">
        <v>226</v>
      </c>
      <c r="H58" s="66">
        <v>190</v>
      </c>
      <c r="I58" s="153">
        <v>1593610</v>
      </c>
      <c r="J58" s="153">
        <v>772961</v>
      </c>
      <c r="K58" s="153">
        <v>820628</v>
      </c>
    </row>
    <row r="59" spans="1:11">
      <c r="A59" s="66" t="s">
        <v>829</v>
      </c>
      <c r="B59" s="66">
        <v>11441535</v>
      </c>
      <c r="C59" s="66">
        <v>2024</v>
      </c>
      <c r="D59" s="66" t="s">
        <v>126</v>
      </c>
      <c r="E59" s="66" t="s">
        <v>374</v>
      </c>
      <c r="F59" s="155">
        <v>1</v>
      </c>
      <c r="G59" s="66">
        <v>191</v>
      </c>
      <c r="H59" s="66">
        <v>203</v>
      </c>
      <c r="I59" s="153">
        <v>1348850</v>
      </c>
      <c r="J59" s="153">
        <v>654651</v>
      </c>
      <c r="K59" s="153">
        <v>694196</v>
      </c>
    </row>
    <row r="60" spans="1:11">
      <c r="A60" s="66" t="s">
        <v>829</v>
      </c>
      <c r="B60" s="66">
        <v>11441535</v>
      </c>
      <c r="C60" s="66">
        <v>2024</v>
      </c>
      <c r="D60" s="66" t="s">
        <v>151</v>
      </c>
      <c r="E60" s="66" t="s">
        <v>375</v>
      </c>
      <c r="F60" s="155">
        <v>1</v>
      </c>
      <c r="G60" s="66">
        <v>123</v>
      </c>
      <c r="H60" s="66">
        <v>165</v>
      </c>
      <c r="I60" s="153">
        <v>873610</v>
      </c>
      <c r="J60" s="153">
        <v>424754</v>
      </c>
      <c r="K60" s="153">
        <v>448855</v>
      </c>
    </row>
    <row r="61" spans="1:11">
      <c r="A61" s="66" t="s">
        <v>829</v>
      </c>
      <c r="B61" s="66">
        <v>11441535</v>
      </c>
      <c r="C61" s="66">
        <v>2024</v>
      </c>
      <c r="D61" s="66" t="s">
        <v>152</v>
      </c>
      <c r="E61" s="66" t="s">
        <v>140</v>
      </c>
      <c r="F61" s="155">
        <v>1</v>
      </c>
      <c r="G61" s="66">
        <v>154</v>
      </c>
      <c r="H61" s="66">
        <v>154</v>
      </c>
      <c r="I61" s="153">
        <v>1123610</v>
      </c>
      <c r="J61" s="153">
        <v>545785</v>
      </c>
      <c r="K61" s="153">
        <v>577826</v>
      </c>
    </row>
    <row r="62" spans="1:11">
      <c r="A62" s="66" t="s">
        <v>829</v>
      </c>
      <c r="B62" s="66">
        <v>11441535</v>
      </c>
      <c r="C62" s="66">
        <v>2024</v>
      </c>
      <c r="D62" s="66" t="s">
        <v>225</v>
      </c>
      <c r="E62" s="66" t="s">
        <v>159</v>
      </c>
      <c r="F62" s="155">
        <v>2</v>
      </c>
      <c r="G62" s="66">
        <v>154</v>
      </c>
      <c r="H62" s="66">
        <v>154</v>
      </c>
      <c r="I62" s="153">
        <v>1124800</v>
      </c>
      <c r="J62" s="153">
        <v>546365</v>
      </c>
      <c r="K62" s="153">
        <v>578431</v>
      </c>
    </row>
    <row r="63" spans="1:11">
      <c r="A63" s="66" t="s">
        <v>829</v>
      </c>
      <c r="B63" s="66">
        <v>11441535</v>
      </c>
      <c r="C63" s="66">
        <v>2024</v>
      </c>
      <c r="D63" s="66" t="s">
        <v>265</v>
      </c>
      <c r="E63" s="66" t="s">
        <v>376</v>
      </c>
      <c r="F63" s="155">
        <v>2</v>
      </c>
      <c r="G63" s="66">
        <v>154</v>
      </c>
      <c r="H63" s="66">
        <v>154</v>
      </c>
      <c r="I63" s="153">
        <v>1124800</v>
      </c>
      <c r="J63" s="153">
        <v>546365</v>
      </c>
      <c r="K63" s="153">
        <v>578431</v>
      </c>
    </row>
    <row r="64" spans="1:11">
      <c r="A64" s="66" t="s">
        <v>829</v>
      </c>
      <c r="B64" s="66">
        <v>11441535</v>
      </c>
      <c r="C64" s="66">
        <v>2024</v>
      </c>
      <c r="D64" s="66" t="s">
        <v>386</v>
      </c>
      <c r="E64" s="66" t="s">
        <v>377</v>
      </c>
      <c r="F64" s="155">
        <v>2</v>
      </c>
      <c r="G64" s="66">
        <v>154</v>
      </c>
      <c r="H64" s="66">
        <v>154</v>
      </c>
      <c r="I64" s="153">
        <v>1123200</v>
      </c>
      <c r="J64" s="153">
        <v>545813</v>
      </c>
      <c r="K64" s="153">
        <v>577387</v>
      </c>
    </row>
    <row r="65" spans="1:12">
      <c r="A65" s="66" t="s">
        <v>829</v>
      </c>
      <c r="B65" s="66">
        <v>11441535</v>
      </c>
      <c r="C65" s="66">
        <v>2024</v>
      </c>
      <c r="D65" s="66" t="s">
        <v>387</v>
      </c>
      <c r="E65" s="66" t="s">
        <v>378</v>
      </c>
      <c r="F65" s="155">
        <v>2</v>
      </c>
      <c r="G65" s="66">
        <v>154</v>
      </c>
      <c r="H65" s="66">
        <v>154</v>
      </c>
      <c r="I65" s="153">
        <v>1123020</v>
      </c>
      <c r="J65" s="153">
        <v>545751</v>
      </c>
      <c r="K65" s="153">
        <v>577270</v>
      </c>
    </row>
    <row r="66" spans="1:12">
      <c r="A66" s="66" t="s">
        <v>829</v>
      </c>
      <c r="B66" s="66">
        <v>11441535</v>
      </c>
      <c r="C66" s="66">
        <v>2024</v>
      </c>
      <c r="D66" s="66" t="s">
        <v>388</v>
      </c>
      <c r="E66" s="66" t="s">
        <v>382</v>
      </c>
      <c r="F66" s="155">
        <v>2</v>
      </c>
      <c r="G66" s="66">
        <v>154</v>
      </c>
      <c r="H66" s="66">
        <v>154</v>
      </c>
      <c r="I66" s="153">
        <v>1133530</v>
      </c>
      <c r="J66" s="153">
        <v>550568</v>
      </c>
      <c r="K66" s="153">
        <v>582956</v>
      </c>
    </row>
    <row r="67" spans="1:12">
      <c r="A67" s="66" t="s">
        <v>829</v>
      </c>
      <c r="B67" s="66">
        <v>11441535</v>
      </c>
      <c r="C67" s="66">
        <v>2024</v>
      </c>
      <c r="D67" s="66" t="s">
        <v>363</v>
      </c>
      <c r="E67" s="66" t="s">
        <v>389</v>
      </c>
      <c r="F67" s="155">
        <v>2</v>
      </c>
      <c r="G67" s="66">
        <v>41</v>
      </c>
      <c r="H67" s="66">
        <v>154</v>
      </c>
      <c r="I67" s="153">
        <v>312060</v>
      </c>
      <c r="J67" s="153">
        <v>153475</v>
      </c>
      <c r="K67" s="153">
        <v>158584</v>
      </c>
    </row>
    <row r="68" spans="1:12">
      <c r="A68" s="66" t="s">
        <v>829</v>
      </c>
      <c r="B68" s="66">
        <v>11441535</v>
      </c>
      <c r="C68" s="66">
        <v>2025</v>
      </c>
      <c r="D68" s="66" t="s">
        <v>147</v>
      </c>
      <c r="E68" s="66" t="s">
        <v>321</v>
      </c>
      <c r="F68" s="155">
        <v>1</v>
      </c>
      <c r="G68" s="66">
        <v>48</v>
      </c>
      <c r="H68" s="66">
        <v>129</v>
      </c>
      <c r="I68" s="153">
        <v>363020</v>
      </c>
      <c r="J68" s="153">
        <v>178108</v>
      </c>
      <c r="K68" s="153">
        <v>184913</v>
      </c>
    </row>
    <row r="69" spans="1:12">
      <c r="A69" s="66" t="s">
        <v>829</v>
      </c>
      <c r="B69" s="66">
        <v>11441535</v>
      </c>
      <c r="C69" s="66">
        <v>2025</v>
      </c>
      <c r="D69" s="66" t="s">
        <v>148</v>
      </c>
      <c r="E69" s="66" t="s">
        <v>322</v>
      </c>
      <c r="F69" s="155">
        <v>1</v>
      </c>
      <c r="G69" s="66">
        <v>150</v>
      </c>
      <c r="H69" s="66">
        <v>136</v>
      </c>
      <c r="I69" s="153">
        <v>1105620</v>
      </c>
      <c r="J69" s="153">
        <v>537048</v>
      </c>
      <c r="K69" s="153">
        <v>568567</v>
      </c>
    </row>
    <row r="70" spans="1:12">
      <c r="A70" s="66" t="s">
        <v>829</v>
      </c>
      <c r="B70" s="66">
        <v>11441535</v>
      </c>
      <c r="C70" s="66">
        <v>2025</v>
      </c>
      <c r="D70" s="66" t="s">
        <v>149</v>
      </c>
      <c r="E70" s="66" t="s">
        <v>323</v>
      </c>
      <c r="F70" s="155">
        <v>1</v>
      </c>
      <c r="G70" s="66">
        <v>203</v>
      </c>
      <c r="H70" s="66">
        <v>130</v>
      </c>
      <c r="I70" s="153">
        <v>1599550</v>
      </c>
      <c r="J70" s="153">
        <v>723556</v>
      </c>
      <c r="K70" s="153">
        <v>767916</v>
      </c>
    </row>
    <row r="71" spans="1:12">
      <c r="A71" s="66" t="s">
        <v>829</v>
      </c>
      <c r="B71" s="66">
        <v>11441535</v>
      </c>
      <c r="C71" s="66">
        <v>2025</v>
      </c>
      <c r="D71" s="66" t="s">
        <v>150</v>
      </c>
      <c r="E71" s="66" t="s">
        <v>324</v>
      </c>
      <c r="F71" s="155">
        <v>1</v>
      </c>
      <c r="G71" s="66">
        <v>205</v>
      </c>
      <c r="H71" s="66">
        <v>126</v>
      </c>
      <c r="I71" s="153">
        <v>1547540</v>
      </c>
      <c r="J71" s="153">
        <v>750887</v>
      </c>
      <c r="K71" s="153">
        <v>796648</v>
      </c>
    </row>
    <row r="72" spans="1:12">
      <c r="A72" s="66" t="s">
        <v>829</v>
      </c>
      <c r="B72" s="66">
        <v>11441535</v>
      </c>
      <c r="C72" s="66">
        <v>2025</v>
      </c>
      <c r="D72" s="66" t="s">
        <v>127</v>
      </c>
      <c r="E72" s="66" t="s">
        <v>325</v>
      </c>
      <c r="F72" s="155">
        <v>1</v>
      </c>
      <c r="G72" s="66">
        <v>213</v>
      </c>
      <c r="H72" s="66">
        <v>128</v>
      </c>
      <c r="I72" s="153">
        <v>1616010</v>
      </c>
      <c r="J72" s="153">
        <v>784036</v>
      </c>
      <c r="K72" s="153">
        <v>831967</v>
      </c>
    </row>
    <row r="73" spans="1:12">
      <c r="A73" s="66" t="s">
        <v>829</v>
      </c>
      <c r="B73" s="66">
        <v>11441535</v>
      </c>
      <c r="C73" s="66">
        <v>2025</v>
      </c>
      <c r="D73" s="66" t="s">
        <v>152</v>
      </c>
      <c r="E73" s="66" t="s">
        <v>381</v>
      </c>
      <c r="F73" s="155">
        <v>1</v>
      </c>
      <c r="G73" s="66">
        <v>160</v>
      </c>
      <c r="H73" s="66">
        <v>143</v>
      </c>
      <c r="I73" s="153">
        <v>1217170</v>
      </c>
      <c r="J73" s="153">
        <v>591312</v>
      </c>
      <c r="K73" s="153">
        <v>625857</v>
      </c>
    </row>
    <row r="74" spans="1:12">
      <c r="A74" s="66" t="s">
        <v>829</v>
      </c>
      <c r="B74" s="66">
        <v>11441535</v>
      </c>
      <c r="C74" s="66">
        <v>2025</v>
      </c>
      <c r="D74" s="66" t="s">
        <v>253</v>
      </c>
      <c r="E74" s="66" t="s">
        <v>315</v>
      </c>
      <c r="F74" s="155">
        <v>2</v>
      </c>
      <c r="G74" s="66">
        <v>75</v>
      </c>
      <c r="H74" s="66">
        <v>163</v>
      </c>
      <c r="I74" s="153">
        <v>577980</v>
      </c>
      <c r="J74" s="153">
        <v>282227</v>
      </c>
      <c r="K74" s="153">
        <v>295749.56</v>
      </c>
    </row>
    <row r="75" spans="1:12">
      <c r="A75" s="66" t="s">
        <v>829</v>
      </c>
      <c r="B75" s="66">
        <v>11441535</v>
      </c>
      <c r="C75" s="66">
        <v>2025</v>
      </c>
      <c r="D75" s="66" t="s">
        <v>265</v>
      </c>
      <c r="E75" s="66" t="s">
        <v>712</v>
      </c>
      <c r="F75" s="155">
        <v>2</v>
      </c>
      <c r="G75" s="66">
        <v>177</v>
      </c>
      <c r="H75" s="66">
        <v>168</v>
      </c>
      <c r="I75" s="153">
        <v>1344960</v>
      </c>
      <c r="J75" s="153">
        <v>653129.87</v>
      </c>
      <c r="K75" s="153">
        <v>691824.74</v>
      </c>
    </row>
    <row r="76" spans="1:12">
      <c r="A76" s="66" t="s">
        <v>829</v>
      </c>
      <c r="B76" s="66">
        <v>11441535</v>
      </c>
      <c r="C76" s="66">
        <v>2025</v>
      </c>
      <c r="D76" s="66" t="s">
        <v>386</v>
      </c>
      <c r="E76" s="66" t="s">
        <v>730</v>
      </c>
      <c r="F76" s="155">
        <v>2</v>
      </c>
      <c r="G76" s="66">
        <v>292</v>
      </c>
      <c r="H76" s="66">
        <v>172</v>
      </c>
      <c r="I76" s="153">
        <v>1800940</v>
      </c>
      <c r="J76" s="153">
        <v>872122.38</v>
      </c>
      <c r="K76" s="153">
        <v>928821.35</v>
      </c>
    </row>
    <row r="77" spans="1:12">
      <c r="A77" s="66" t="s">
        <v>829</v>
      </c>
      <c r="B77" s="66">
        <v>11441535</v>
      </c>
      <c r="C77" s="66">
        <v>2025</v>
      </c>
      <c r="D77" s="66" t="s">
        <v>415</v>
      </c>
      <c r="E77" s="66" t="s">
        <v>1153</v>
      </c>
      <c r="F77" s="155">
        <v>2</v>
      </c>
      <c r="G77" s="66">
        <v>231</v>
      </c>
      <c r="H77" s="66">
        <v>177</v>
      </c>
      <c r="I77" s="153">
        <v>1811520</v>
      </c>
      <c r="J77" s="153">
        <v>877831.25</v>
      </c>
      <c r="K77" s="153">
        <v>933691.85</v>
      </c>
    </row>
    <row r="78" spans="1:12">
      <c r="A78" s="66" t="s">
        <v>829</v>
      </c>
      <c r="B78" s="66">
        <v>11441535</v>
      </c>
      <c r="C78" s="66">
        <v>2025</v>
      </c>
      <c r="D78" s="66" t="s">
        <v>388</v>
      </c>
      <c r="E78" s="66" t="s">
        <v>1325</v>
      </c>
      <c r="F78" s="155">
        <v>2</v>
      </c>
      <c r="G78" s="66">
        <v>111</v>
      </c>
      <c r="H78" s="66">
        <v>180</v>
      </c>
      <c r="I78" s="153">
        <v>860600</v>
      </c>
      <c r="J78" s="153">
        <v>419899.55</v>
      </c>
      <c r="K78" s="153">
        <v>440698.46</v>
      </c>
    </row>
    <row r="79" spans="1:12">
      <c r="A79" s="66" t="s">
        <v>827</v>
      </c>
      <c r="B79" s="66">
        <v>11443426</v>
      </c>
      <c r="C79" s="66">
        <v>2024</v>
      </c>
      <c r="D79" s="66" t="s">
        <v>123</v>
      </c>
      <c r="E79" s="66" t="s">
        <v>371</v>
      </c>
      <c r="F79" s="155">
        <v>1</v>
      </c>
      <c r="G79" s="66">
        <v>23</v>
      </c>
      <c r="H79" s="66">
        <v>206</v>
      </c>
      <c r="I79" s="153">
        <v>173990</v>
      </c>
      <c r="J79" s="153">
        <v>86670</v>
      </c>
      <c r="K79" s="153">
        <v>87319</v>
      </c>
      <c r="L79" s="66"/>
    </row>
    <row r="80" spans="1:12">
      <c r="A80" s="66" t="s">
        <v>827</v>
      </c>
      <c r="B80" s="66">
        <v>11443426</v>
      </c>
      <c r="C80" s="66">
        <v>2024</v>
      </c>
      <c r="D80" s="66" t="s">
        <v>124</v>
      </c>
      <c r="E80" s="66" t="s">
        <v>372</v>
      </c>
      <c r="F80" s="155">
        <v>1</v>
      </c>
      <c r="G80" s="66">
        <v>29</v>
      </c>
      <c r="H80" s="66">
        <v>189</v>
      </c>
      <c r="I80" s="153">
        <v>215950</v>
      </c>
      <c r="J80" s="153">
        <v>106955</v>
      </c>
      <c r="K80" s="153">
        <v>108993</v>
      </c>
    </row>
    <row r="81" spans="1:11">
      <c r="A81" s="66" t="s">
        <v>827</v>
      </c>
      <c r="B81" s="66">
        <v>11443426</v>
      </c>
      <c r="C81" s="66">
        <v>2024</v>
      </c>
      <c r="D81" s="66" t="s">
        <v>125</v>
      </c>
      <c r="E81" s="66" t="s">
        <v>373</v>
      </c>
      <c r="F81" s="155">
        <v>1</v>
      </c>
      <c r="G81" s="66">
        <v>37</v>
      </c>
      <c r="H81" s="66">
        <v>152</v>
      </c>
      <c r="I81" s="153">
        <v>271890</v>
      </c>
      <c r="J81" s="153">
        <v>134002</v>
      </c>
      <c r="K81" s="153">
        <v>137892</v>
      </c>
    </row>
    <row r="82" spans="1:11">
      <c r="A82" s="66" t="s">
        <v>827</v>
      </c>
      <c r="B82" s="66">
        <v>11443426</v>
      </c>
      <c r="C82" s="66">
        <v>2024</v>
      </c>
      <c r="D82" s="66" t="s">
        <v>126</v>
      </c>
      <c r="E82" s="66" t="s">
        <v>374</v>
      </c>
      <c r="F82" s="155">
        <v>1</v>
      </c>
      <c r="G82" s="66">
        <v>108</v>
      </c>
      <c r="H82" s="66">
        <v>119</v>
      </c>
      <c r="I82" s="153">
        <v>768410</v>
      </c>
      <c r="J82" s="153">
        <v>374042</v>
      </c>
      <c r="K82" s="153">
        <v>394370</v>
      </c>
    </row>
    <row r="83" spans="1:11">
      <c r="A83" s="66" t="s">
        <v>827</v>
      </c>
      <c r="B83" s="66">
        <v>11443426</v>
      </c>
      <c r="C83" s="66">
        <v>2024</v>
      </c>
      <c r="D83" s="66" t="s">
        <v>127</v>
      </c>
      <c r="E83" s="66" t="s">
        <v>391</v>
      </c>
      <c r="F83" s="155">
        <v>1</v>
      </c>
      <c r="G83" s="66">
        <v>197</v>
      </c>
      <c r="H83" s="66">
        <v>82</v>
      </c>
      <c r="I83" s="153">
        <v>1391290</v>
      </c>
      <c r="J83" s="153">
        <v>674936</v>
      </c>
      <c r="K83" s="153">
        <v>716351</v>
      </c>
    </row>
    <row r="84" spans="1:11">
      <c r="A84" s="66" t="s">
        <v>827</v>
      </c>
      <c r="B84" s="66">
        <v>11443426</v>
      </c>
      <c r="C84" s="66">
        <v>2024</v>
      </c>
      <c r="D84" s="66" t="s">
        <v>128</v>
      </c>
      <c r="E84" s="66" t="s">
        <v>140</v>
      </c>
      <c r="F84" s="155">
        <v>1</v>
      </c>
      <c r="G84" s="66">
        <v>155</v>
      </c>
      <c r="H84" s="66">
        <v>66</v>
      </c>
      <c r="I84" s="153">
        <v>1130820</v>
      </c>
      <c r="J84" s="153">
        <v>549270</v>
      </c>
      <c r="K84" s="153">
        <v>581550</v>
      </c>
    </row>
    <row r="85" spans="1:11">
      <c r="A85" s="66" t="s">
        <v>827</v>
      </c>
      <c r="B85" s="66">
        <v>11443426</v>
      </c>
      <c r="C85" s="66">
        <v>2024</v>
      </c>
      <c r="D85" s="66" t="s">
        <v>129</v>
      </c>
      <c r="E85" s="66" t="s">
        <v>159</v>
      </c>
      <c r="F85" s="155">
        <v>2</v>
      </c>
      <c r="G85" s="66">
        <v>97</v>
      </c>
      <c r="H85" s="66">
        <v>92</v>
      </c>
      <c r="I85" s="153">
        <v>713500</v>
      </c>
      <c r="J85" s="153">
        <v>347543</v>
      </c>
      <c r="K85" s="153">
        <v>365954</v>
      </c>
    </row>
    <row r="86" spans="1:11">
      <c r="A86" s="66" t="s">
        <v>827</v>
      </c>
      <c r="B86" s="66">
        <v>11443426</v>
      </c>
      <c r="C86" s="66">
        <v>2024</v>
      </c>
      <c r="D86" s="66" t="s">
        <v>130</v>
      </c>
      <c r="E86" s="66" t="s">
        <v>376</v>
      </c>
      <c r="F86" s="155">
        <v>2</v>
      </c>
      <c r="G86" s="66">
        <v>205</v>
      </c>
      <c r="H86" s="66">
        <v>104</v>
      </c>
      <c r="I86" s="153">
        <v>1492800</v>
      </c>
      <c r="J86" s="153">
        <v>724259</v>
      </c>
      <c r="K86" s="153">
        <v>768541</v>
      </c>
    </row>
    <row r="87" spans="1:11">
      <c r="A87" s="66" t="s">
        <v>827</v>
      </c>
      <c r="B87" s="66">
        <v>11443426</v>
      </c>
      <c r="C87" s="66">
        <v>2024</v>
      </c>
      <c r="D87" s="66" t="s">
        <v>131</v>
      </c>
      <c r="E87" s="66" t="s">
        <v>392</v>
      </c>
      <c r="F87" s="155">
        <v>2</v>
      </c>
      <c r="G87" s="66">
        <v>243</v>
      </c>
      <c r="H87" s="66">
        <v>133</v>
      </c>
      <c r="I87" s="153">
        <v>1764480</v>
      </c>
      <c r="J87" s="153">
        <v>855936</v>
      </c>
      <c r="K87" s="153">
        <v>908546</v>
      </c>
    </row>
    <row r="88" spans="1:11">
      <c r="A88" s="66" t="s">
        <v>827</v>
      </c>
      <c r="B88" s="66">
        <v>11443426</v>
      </c>
      <c r="C88" s="66">
        <v>2024</v>
      </c>
      <c r="D88" s="66" t="s">
        <v>132</v>
      </c>
      <c r="E88" s="66" t="s">
        <v>378</v>
      </c>
      <c r="F88" s="155">
        <v>2</v>
      </c>
      <c r="G88" s="66">
        <v>253</v>
      </c>
      <c r="H88" s="66">
        <v>168</v>
      </c>
      <c r="I88" s="153">
        <v>1836250</v>
      </c>
      <c r="J88" s="153">
        <v>890680</v>
      </c>
      <c r="K88" s="153">
        <v>945563</v>
      </c>
    </row>
    <row r="89" spans="1:11">
      <c r="A89" s="66" t="s">
        <v>827</v>
      </c>
      <c r="B89" s="66">
        <v>11443426</v>
      </c>
      <c r="C89" s="66">
        <v>2024</v>
      </c>
      <c r="D89" s="66" t="s">
        <v>133</v>
      </c>
      <c r="E89" s="66" t="s">
        <v>382</v>
      </c>
      <c r="F89" s="155">
        <v>2</v>
      </c>
      <c r="G89" s="66">
        <v>208</v>
      </c>
      <c r="H89" s="66">
        <v>192</v>
      </c>
      <c r="I89" s="153">
        <v>1526240</v>
      </c>
      <c r="J89" s="153">
        <v>740401</v>
      </c>
      <c r="K89" s="153">
        <v>785837</v>
      </c>
    </row>
    <row r="90" spans="1:11">
      <c r="A90" s="66" t="s">
        <v>827</v>
      </c>
      <c r="B90" s="66">
        <v>11443426</v>
      </c>
      <c r="C90" s="66">
        <v>2024</v>
      </c>
      <c r="D90" s="66" t="s">
        <v>134</v>
      </c>
      <c r="E90" s="66" t="s">
        <v>380</v>
      </c>
      <c r="F90" s="155">
        <v>2</v>
      </c>
      <c r="G90" s="66">
        <v>137</v>
      </c>
      <c r="H90" s="66">
        <v>194</v>
      </c>
      <c r="I90" s="153">
        <v>1010970</v>
      </c>
      <c r="J90" s="153">
        <v>491301</v>
      </c>
      <c r="K90" s="153">
        <v>519670</v>
      </c>
    </row>
    <row r="91" spans="1:11">
      <c r="A91" s="66" t="s">
        <v>827</v>
      </c>
      <c r="B91" s="66">
        <v>11443426</v>
      </c>
      <c r="C91" s="66">
        <v>2025</v>
      </c>
      <c r="D91" s="66" t="s">
        <v>147</v>
      </c>
      <c r="E91" s="66" t="s">
        <v>321</v>
      </c>
      <c r="F91" s="155">
        <v>1</v>
      </c>
      <c r="G91" s="66">
        <v>80</v>
      </c>
      <c r="H91" s="66">
        <v>191</v>
      </c>
      <c r="I91" s="153">
        <v>595990</v>
      </c>
      <c r="J91" s="153">
        <v>290717</v>
      </c>
      <c r="K91" s="153">
        <v>305275</v>
      </c>
    </row>
    <row r="92" spans="1:11">
      <c r="A92" s="66" t="s">
        <v>827</v>
      </c>
      <c r="B92" s="66">
        <v>11443426</v>
      </c>
      <c r="C92" s="66">
        <v>2025</v>
      </c>
      <c r="D92" s="66" t="s">
        <v>148</v>
      </c>
      <c r="E92" s="66" t="s">
        <v>322</v>
      </c>
      <c r="F92" s="155">
        <v>1</v>
      </c>
      <c r="G92" s="66">
        <v>193</v>
      </c>
      <c r="H92" s="66">
        <v>188</v>
      </c>
      <c r="I92" s="153">
        <v>1418670</v>
      </c>
      <c r="J92" s="153">
        <v>688366</v>
      </c>
      <c r="K92" s="153">
        <v>730303</v>
      </c>
    </row>
    <row r="93" spans="1:11">
      <c r="A93" s="66" t="s">
        <v>827</v>
      </c>
      <c r="B93" s="66">
        <v>11443426</v>
      </c>
      <c r="C93" s="66">
        <v>2025</v>
      </c>
      <c r="D93" s="66" t="s">
        <v>149</v>
      </c>
      <c r="E93" s="66" t="s">
        <v>323</v>
      </c>
      <c r="F93" s="155">
        <v>1</v>
      </c>
      <c r="G93" s="66">
        <v>263</v>
      </c>
      <c r="H93" s="66">
        <v>186</v>
      </c>
      <c r="I93" s="153">
        <v>1928290</v>
      </c>
      <c r="J93" s="153">
        <v>934698</v>
      </c>
      <c r="K93" s="153">
        <v>993595</v>
      </c>
    </row>
    <row r="94" spans="1:11">
      <c r="A94" s="66" t="s">
        <v>827</v>
      </c>
      <c r="B94" s="66">
        <v>11443426</v>
      </c>
      <c r="C94" s="66">
        <v>2025</v>
      </c>
      <c r="D94" s="66" t="s">
        <v>150</v>
      </c>
      <c r="E94" s="66" t="s">
        <v>324</v>
      </c>
      <c r="F94" s="155">
        <v>1</v>
      </c>
      <c r="G94" s="66">
        <v>238</v>
      </c>
      <c r="H94" s="66">
        <v>189</v>
      </c>
      <c r="I94" s="153">
        <v>1794410</v>
      </c>
      <c r="J94" s="153">
        <v>870239</v>
      </c>
      <c r="K94" s="153">
        <v>924165</v>
      </c>
    </row>
    <row r="95" spans="1:11">
      <c r="A95" s="66" t="s">
        <v>827</v>
      </c>
      <c r="B95" s="66">
        <v>11443426</v>
      </c>
      <c r="C95" s="66">
        <v>2025</v>
      </c>
      <c r="D95" s="66" t="s">
        <v>127</v>
      </c>
      <c r="E95" s="66" t="s">
        <v>325</v>
      </c>
      <c r="F95" s="155">
        <v>1</v>
      </c>
      <c r="G95" s="66">
        <v>292</v>
      </c>
      <c r="H95" s="66">
        <v>187</v>
      </c>
      <c r="I95" s="153">
        <v>2210170</v>
      </c>
      <c r="J95" s="153">
        <v>1071304</v>
      </c>
      <c r="K95" s="153">
        <v>1138861</v>
      </c>
    </row>
    <row r="96" spans="1:11">
      <c r="A96" s="66" t="s">
        <v>827</v>
      </c>
      <c r="B96" s="66">
        <v>11443426</v>
      </c>
      <c r="C96" s="66">
        <v>2025</v>
      </c>
      <c r="D96" s="66" t="s">
        <v>152</v>
      </c>
      <c r="E96" s="66" t="s">
        <v>381</v>
      </c>
      <c r="F96" s="155">
        <v>1</v>
      </c>
      <c r="G96" s="66">
        <v>652</v>
      </c>
      <c r="H96" s="66">
        <v>201</v>
      </c>
      <c r="I96" s="153">
        <v>4916850</v>
      </c>
      <c r="J96" s="153">
        <v>2380372</v>
      </c>
      <c r="K96" s="153">
        <v>2536475</v>
      </c>
    </row>
    <row r="97" spans="1:12">
      <c r="A97" s="66" t="s">
        <v>827</v>
      </c>
      <c r="B97" s="66">
        <v>11443426</v>
      </c>
      <c r="C97" s="66">
        <v>2025</v>
      </c>
      <c r="D97" s="66" t="s">
        <v>253</v>
      </c>
      <c r="E97" s="66" t="s">
        <v>315</v>
      </c>
      <c r="F97" s="155">
        <v>2</v>
      </c>
      <c r="G97" s="66">
        <v>123</v>
      </c>
      <c r="H97" s="66">
        <v>286</v>
      </c>
      <c r="I97" s="153">
        <v>938910</v>
      </c>
      <c r="J97" s="153">
        <v>456769.67</v>
      </c>
      <c r="K97" s="153">
        <v>482137.88</v>
      </c>
    </row>
    <row r="98" spans="1:12">
      <c r="A98" s="66" t="s">
        <v>827</v>
      </c>
      <c r="B98" s="66">
        <v>11443426</v>
      </c>
      <c r="C98" s="66">
        <v>2025</v>
      </c>
      <c r="D98" s="66" t="s">
        <v>265</v>
      </c>
      <c r="E98" s="66" t="s">
        <v>713</v>
      </c>
      <c r="F98" s="155">
        <v>2</v>
      </c>
      <c r="G98" s="66">
        <v>322</v>
      </c>
      <c r="H98" s="66">
        <v>294</v>
      </c>
      <c r="I98" s="153">
        <v>2435270</v>
      </c>
      <c r="J98" s="153">
        <v>1180393.3700000001</v>
      </c>
      <c r="K98" s="153">
        <v>1254872.79</v>
      </c>
    </row>
    <row r="99" spans="1:12">
      <c r="A99" s="66" t="s">
        <v>827</v>
      </c>
      <c r="B99" s="66">
        <v>11443426</v>
      </c>
      <c r="C99" s="66">
        <v>2025</v>
      </c>
      <c r="D99" s="66" t="s">
        <v>386</v>
      </c>
      <c r="E99" s="66" t="s">
        <v>730</v>
      </c>
      <c r="F99" s="155">
        <v>2</v>
      </c>
      <c r="G99" s="66">
        <v>157</v>
      </c>
      <c r="H99" s="66">
        <v>315</v>
      </c>
      <c r="I99" s="153">
        <v>1223380</v>
      </c>
      <c r="J99" s="153">
        <v>593327.88</v>
      </c>
      <c r="K99" s="153">
        <v>630049.1</v>
      </c>
      <c r="L99" s="52"/>
    </row>
    <row r="100" spans="1:12">
      <c r="A100" s="66" t="s">
        <v>827</v>
      </c>
      <c r="B100" s="66">
        <v>11443426</v>
      </c>
      <c r="C100" s="66">
        <v>2025</v>
      </c>
      <c r="D100" s="66" t="s">
        <v>415</v>
      </c>
      <c r="E100" s="66" t="s">
        <v>1153</v>
      </c>
      <c r="F100" s="155">
        <v>2</v>
      </c>
      <c r="G100" s="66">
        <v>275</v>
      </c>
      <c r="H100" s="66">
        <v>297</v>
      </c>
      <c r="I100" s="153">
        <v>2153820</v>
      </c>
      <c r="J100" s="153">
        <v>1043171.37</v>
      </c>
      <c r="K100" s="153">
        <v>1110651.05</v>
      </c>
      <c r="L100" s="52"/>
    </row>
    <row r="101" spans="1:12">
      <c r="A101" s="66" t="s">
        <v>827</v>
      </c>
      <c r="B101" s="66">
        <v>11443426</v>
      </c>
      <c r="C101" s="66">
        <v>2025</v>
      </c>
      <c r="D101" s="66" t="s">
        <v>388</v>
      </c>
      <c r="E101" s="66" t="s">
        <v>1325</v>
      </c>
      <c r="F101" s="155">
        <v>2</v>
      </c>
      <c r="G101" s="66">
        <v>145</v>
      </c>
      <c r="H101" s="66">
        <v>299</v>
      </c>
      <c r="I101" s="153">
        <v>1119780</v>
      </c>
      <c r="J101" s="153">
        <v>545516.97</v>
      </c>
      <c r="K101" s="153">
        <v>574261</v>
      </c>
      <c r="L101" s="52"/>
    </row>
    <row r="102" spans="1:12">
      <c r="A102" s="66" t="s">
        <v>827</v>
      </c>
      <c r="B102" s="66">
        <v>11443319</v>
      </c>
      <c r="C102" s="66">
        <v>2024</v>
      </c>
      <c r="D102" s="66" t="s">
        <v>123</v>
      </c>
      <c r="E102" s="66" t="s">
        <v>371</v>
      </c>
      <c r="F102" s="155">
        <v>1</v>
      </c>
      <c r="G102" s="66">
        <v>276</v>
      </c>
      <c r="H102" s="66">
        <v>924</v>
      </c>
      <c r="I102" s="153">
        <v>1943270</v>
      </c>
      <c r="J102" s="153">
        <v>942023</v>
      </c>
      <c r="K102" s="153">
        <v>1001270</v>
      </c>
    </row>
    <row r="103" spans="1:12">
      <c r="A103" s="66" t="s">
        <v>827</v>
      </c>
      <c r="B103" s="66">
        <v>11443319</v>
      </c>
      <c r="C103" s="66">
        <v>2024</v>
      </c>
      <c r="D103" s="66" t="s">
        <v>124</v>
      </c>
      <c r="E103" s="66" t="s">
        <v>372</v>
      </c>
      <c r="F103" s="155">
        <v>1</v>
      </c>
      <c r="G103" s="66">
        <v>1319</v>
      </c>
      <c r="H103" s="66">
        <v>897</v>
      </c>
      <c r="I103" s="153">
        <v>9237180</v>
      </c>
      <c r="J103" s="153">
        <v>4468239</v>
      </c>
      <c r="K103" s="153">
        <v>4768938</v>
      </c>
    </row>
    <row r="104" spans="1:12">
      <c r="A104" s="66" t="s">
        <v>827</v>
      </c>
      <c r="B104" s="66">
        <v>11443319</v>
      </c>
      <c r="C104" s="66">
        <v>2024</v>
      </c>
      <c r="D104" s="66" t="s">
        <v>125</v>
      </c>
      <c r="E104" s="66" t="s">
        <v>373</v>
      </c>
      <c r="F104" s="155">
        <v>1</v>
      </c>
      <c r="G104" s="66">
        <v>1574</v>
      </c>
      <c r="H104" s="66">
        <v>967</v>
      </c>
      <c r="I104" s="153">
        <v>11020440</v>
      </c>
      <c r="J104" s="153">
        <v>5330353</v>
      </c>
      <c r="K104" s="153">
        <v>5690090</v>
      </c>
    </row>
    <row r="105" spans="1:12">
      <c r="A105" s="66" t="s">
        <v>827</v>
      </c>
      <c r="B105" s="66">
        <v>11443319</v>
      </c>
      <c r="C105" s="66">
        <v>2024</v>
      </c>
      <c r="D105" s="66" t="s">
        <v>126</v>
      </c>
      <c r="E105" s="66" t="s">
        <v>374</v>
      </c>
      <c r="F105" s="155">
        <v>1</v>
      </c>
      <c r="G105" s="66">
        <v>1343</v>
      </c>
      <c r="H105" s="66">
        <v>1044</v>
      </c>
      <c r="I105" s="153">
        <v>9405010</v>
      </c>
      <c r="J105" s="153">
        <v>4549379</v>
      </c>
      <c r="K105" s="153">
        <v>4855634</v>
      </c>
    </row>
    <row r="106" spans="1:12">
      <c r="A106" s="66" t="s">
        <v>827</v>
      </c>
      <c r="B106" s="66">
        <v>11443319</v>
      </c>
      <c r="C106" s="66">
        <v>2024</v>
      </c>
      <c r="D106" s="66" t="s">
        <v>127</v>
      </c>
      <c r="E106" s="66" t="s">
        <v>375</v>
      </c>
      <c r="F106" s="155">
        <v>1</v>
      </c>
      <c r="G106" s="66">
        <v>1257</v>
      </c>
      <c r="H106" s="66">
        <v>1079</v>
      </c>
      <c r="I106" s="153">
        <v>8806670</v>
      </c>
      <c r="J106" s="153">
        <v>4258627</v>
      </c>
      <c r="K106" s="153">
        <v>4548039</v>
      </c>
    </row>
    <row r="107" spans="1:12">
      <c r="A107" s="66" t="s">
        <v>827</v>
      </c>
      <c r="B107" s="66">
        <v>11443319</v>
      </c>
      <c r="C107" s="66">
        <v>2024</v>
      </c>
      <c r="D107" s="66" t="s">
        <v>128</v>
      </c>
      <c r="E107" s="66" t="s">
        <v>140</v>
      </c>
      <c r="F107" s="155">
        <v>1</v>
      </c>
      <c r="G107" s="66">
        <v>974</v>
      </c>
      <c r="H107" s="66">
        <v>1039</v>
      </c>
      <c r="I107" s="153">
        <v>7034320</v>
      </c>
      <c r="J107" s="153">
        <v>3403002</v>
      </c>
      <c r="K107" s="153">
        <v>3631316</v>
      </c>
    </row>
    <row r="108" spans="1:12">
      <c r="A108" s="66" t="s">
        <v>827</v>
      </c>
      <c r="B108" s="66">
        <v>11443319</v>
      </c>
      <c r="C108" s="66">
        <v>2024</v>
      </c>
      <c r="D108" s="66" t="s">
        <v>129</v>
      </c>
      <c r="E108" s="66" t="s">
        <v>159</v>
      </c>
      <c r="F108" s="155">
        <v>2</v>
      </c>
      <c r="G108" s="66">
        <v>758</v>
      </c>
      <c r="H108" s="66">
        <v>1124</v>
      </c>
      <c r="I108" s="153">
        <v>5483120</v>
      </c>
      <c r="J108" s="153">
        <v>2653183</v>
      </c>
      <c r="K108" s="153">
        <v>2829937</v>
      </c>
    </row>
    <row r="109" spans="1:12">
      <c r="A109" s="66" t="s">
        <v>827</v>
      </c>
      <c r="B109" s="66">
        <v>11443319</v>
      </c>
      <c r="C109" s="66">
        <v>2024</v>
      </c>
      <c r="D109" s="66" t="s">
        <v>130</v>
      </c>
      <c r="E109" s="66" t="s">
        <v>376</v>
      </c>
      <c r="F109" s="155">
        <v>2</v>
      </c>
      <c r="G109" s="66">
        <v>1025</v>
      </c>
      <c r="H109" s="66">
        <v>1204</v>
      </c>
      <c r="I109" s="153">
        <v>7409730</v>
      </c>
      <c r="J109" s="153">
        <v>3584509</v>
      </c>
      <c r="K109" s="153">
        <v>3825223</v>
      </c>
    </row>
    <row r="110" spans="1:12">
      <c r="A110" s="66" t="s">
        <v>827</v>
      </c>
      <c r="B110" s="66">
        <v>11443319</v>
      </c>
      <c r="C110" s="66">
        <v>2024</v>
      </c>
      <c r="D110" s="66" t="s">
        <v>131</v>
      </c>
      <c r="E110" s="66" t="s">
        <v>377</v>
      </c>
      <c r="F110" s="155">
        <v>2</v>
      </c>
      <c r="G110" s="66">
        <v>1406</v>
      </c>
      <c r="H110" s="66">
        <v>1155</v>
      </c>
      <c r="I110" s="153">
        <v>10144370</v>
      </c>
      <c r="J110" s="153">
        <v>4908442</v>
      </c>
      <c r="K110" s="153">
        <v>5235932</v>
      </c>
    </row>
    <row r="111" spans="1:12">
      <c r="A111" s="66" t="s">
        <v>827</v>
      </c>
      <c r="B111" s="66">
        <v>11443319</v>
      </c>
      <c r="C111" s="66">
        <v>2024</v>
      </c>
      <c r="D111" s="66" t="s">
        <v>132</v>
      </c>
      <c r="E111" s="66" t="s">
        <v>378</v>
      </c>
      <c r="F111" s="155">
        <v>2</v>
      </c>
      <c r="G111" s="66">
        <v>1279</v>
      </c>
      <c r="H111" s="66">
        <v>1127</v>
      </c>
      <c r="I111" s="153">
        <v>9227810</v>
      </c>
      <c r="J111" s="153">
        <v>4465398</v>
      </c>
      <c r="K111" s="153">
        <v>4762417</v>
      </c>
    </row>
    <row r="112" spans="1:12">
      <c r="A112" s="66" t="s">
        <v>827</v>
      </c>
      <c r="B112" s="66">
        <v>11443319</v>
      </c>
      <c r="C112" s="66">
        <v>2024</v>
      </c>
      <c r="D112" s="66" t="s">
        <v>133</v>
      </c>
      <c r="E112" s="66" t="s">
        <v>382</v>
      </c>
      <c r="F112" s="155">
        <v>2</v>
      </c>
      <c r="G112" s="66">
        <v>1151</v>
      </c>
      <c r="H112" s="66">
        <v>1117</v>
      </c>
      <c r="I112" s="153">
        <v>8384170</v>
      </c>
      <c r="J112" s="153">
        <v>4055432</v>
      </c>
      <c r="K112" s="153">
        <v>4328735</v>
      </c>
    </row>
    <row r="113" spans="1:11">
      <c r="A113" s="66" t="s">
        <v>827</v>
      </c>
      <c r="B113" s="66">
        <v>11443319</v>
      </c>
      <c r="C113" s="66">
        <v>2024</v>
      </c>
      <c r="D113" s="66" t="s">
        <v>134</v>
      </c>
      <c r="E113" s="66" t="s">
        <v>380</v>
      </c>
      <c r="F113" s="155">
        <v>2</v>
      </c>
      <c r="G113" s="66">
        <v>634</v>
      </c>
      <c r="H113" s="66">
        <v>1099</v>
      </c>
      <c r="I113" s="153">
        <v>4629300</v>
      </c>
      <c r="J113" s="153">
        <v>2240254</v>
      </c>
      <c r="K113" s="153">
        <v>2389041</v>
      </c>
    </row>
    <row r="114" spans="1:11">
      <c r="A114" s="66" t="s">
        <v>827</v>
      </c>
      <c r="B114" s="66">
        <v>11443319</v>
      </c>
      <c r="C114" s="66">
        <v>2025</v>
      </c>
      <c r="D114" s="66" t="s">
        <v>147</v>
      </c>
      <c r="E114" s="66" t="s">
        <v>321</v>
      </c>
      <c r="F114" s="155">
        <v>1</v>
      </c>
      <c r="G114" s="66">
        <v>412</v>
      </c>
      <c r="H114" s="66">
        <v>412</v>
      </c>
      <c r="I114" s="153">
        <v>3013060</v>
      </c>
      <c r="J114" s="153">
        <v>1459032</v>
      </c>
      <c r="K114" s="153">
        <v>1554030</v>
      </c>
    </row>
    <row r="115" spans="1:11">
      <c r="A115" s="66" t="s">
        <v>827</v>
      </c>
      <c r="B115" s="66">
        <v>11443319</v>
      </c>
      <c r="C115" s="66">
        <v>2025</v>
      </c>
      <c r="D115" s="66" t="s">
        <v>148</v>
      </c>
      <c r="E115" s="66" t="s">
        <v>383</v>
      </c>
      <c r="F115" s="155">
        <v>1</v>
      </c>
      <c r="G115" s="66">
        <v>895</v>
      </c>
      <c r="H115" s="66">
        <v>985</v>
      </c>
      <c r="I115" s="153">
        <v>6529460</v>
      </c>
      <c r="J115" s="153">
        <v>3158718</v>
      </c>
      <c r="K115" s="153">
        <v>3370743</v>
      </c>
    </row>
    <row r="116" spans="1:11">
      <c r="A116" s="66" t="s">
        <v>827</v>
      </c>
      <c r="B116" s="66">
        <v>11443319</v>
      </c>
      <c r="C116" s="66">
        <v>2025</v>
      </c>
      <c r="D116" s="66" t="s">
        <v>149</v>
      </c>
      <c r="E116" s="66" t="s">
        <v>323</v>
      </c>
      <c r="F116" s="155">
        <v>1</v>
      </c>
      <c r="G116" s="66">
        <v>1149</v>
      </c>
      <c r="H116" s="66">
        <v>963</v>
      </c>
      <c r="I116" s="153">
        <v>8378670</v>
      </c>
      <c r="J116" s="153">
        <v>4052549</v>
      </c>
      <c r="K116" s="153">
        <v>4326116</v>
      </c>
    </row>
    <row r="117" spans="1:11">
      <c r="A117" s="66" t="s">
        <v>827</v>
      </c>
      <c r="B117" s="66">
        <v>11443319</v>
      </c>
      <c r="C117" s="66">
        <v>2025</v>
      </c>
      <c r="D117" s="66" t="s">
        <v>150</v>
      </c>
      <c r="E117" s="66" t="s">
        <v>324</v>
      </c>
      <c r="F117" s="155">
        <v>1</v>
      </c>
      <c r="G117" s="66">
        <v>1032</v>
      </c>
      <c r="H117" s="66">
        <v>920</v>
      </c>
      <c r="I117" s="153">
        <v>7734260</v>
      </c>
      <c r="J117" s="153">
        <v>3741939</v>
      </c>
      <c r="K117" s="153">
        <v>3992316</v>
      </c>
    </row>
    <row r="118" spans="1:11">
      <c r="A118" s="66" t="s">
        <v>827</v>
      </c>
      <c r="B118" s="66">
        <v>11443319</v>
      </c>
      <c r="C118" s="66">
        <v>2025</v>
      </c>
      <c r="D118" s="66" t="s">
        <v>127</v>
      </c>
      <c r="E118" s="66" t="s">
        <v>325</v>
      </c>
      <c r="F118" s="155">
        <v>1</v>
      </c>
      <c r="G118" s="66">
        <v>1092</v>
      </c>
      <c r="H118" s="66">
        <v>879</v>
      </c>
      <c r="I118" s="153">
        <v>8227000</v>
      </c>
      <c r="J118" s="153">
        <v>3980344</v>
      </c>
      <c r="K118" s="153">
        <v>4246653</v>
      </c>
    </row>
    <row r="119" spans="1:11">
      <c r="A119" s="66" t="s">
        <v>827</v>
      </c>
      <c r="B119" s="66">
        <v>11443319</v>
      </c>
      <c r="C119" s="66">
        <v>2025</v>
      </c>
      <c r="D119" s="66" t="s">
        <v>152</v>
      </c>
      <c r="E119" s="66" t="s">
        <v>381</v>
      </c>
      <c r="F119" s="155">
        <v>1</v>
      </c>
      <c r="G119" s="66">
        <v>741</v>
      </c>
      <c r="H119" s="66">
        <v>869</v>
      </c>
      <c r="I119" s="153">
        <v>5586090</v>
      </c>
      <c r="J119" s="153">
        <v>2704003</v>
      </c>
      <c r="K119" s="153">
        <v>2882094</v>
      </c>
    </row>
    <row r="120" spans="1:11">
      <c r="A120" s="66" t="s">
        <v>827</v>
      </c>
      <c r="B120" s="66">
        <v>11443319</v>
      </c>
      <c r="C120" s="66">
        <v>2025</v>
      </c>
      <c r="D120" s="66" t="s">
        <v>225</v>
      </c>
      <c r="E120" s="66" t="s">
        <v>315</v>
      </c>
      <c r="F120" s="155">
        <v>2</v>
      </c>
      <c r="G120" s="66">
        <v>265</v>
      </c>
      <c r="H120" s="66">
        <v>887</v>
      </c>
      <c r="I120" s="153">
        <v>2006660</v>
      </c>
      <c r="J120" s="153">
        <v>973124.27</v>
      </c>
      <c r="K120" s="153">
        <v>1033536.66</v>
      </c>
    </row>
    <row r="121" spans="1:11">
      <c r="A121" s="66" t="s">
        <v>827</v>
      </c>
      <c r="B121" s="66">
        <v>11443319</v>
      </c>
      <c r="C121" s="66">
        <v>2025</v>
      </c>
      <c r="D121" s="66" t="s">
        <v>265</v>
      </c>
      <c r="E121" s="66" t="s">
        <v>712</v>
      </c>
      <c r="F121" s="155">
        <v>2</v>
      </c>
      <c r="G121" s="66">
        <v>996</v>
      </c>
      <c r="H121" s="66">
        <v>862</v>
      </c>
      <c r="I121" s="153">
        <v>7503340</v>
      </c>
      <c r="J121" s="153">
        <v>3631259.57</v>
      </c>
      <c r="K121" s="153">
        <v>3872075.45</v>
      </c>
    </row>
    <row r="122" spans="1:11">
      <c r="A122" s="66" t="s">
        <v>827</v>
      </c>
      <c r="B122" s="66">
        <v>11443319</v>
      </c>
      <c r="C122" s="66">
        <v>2025</v>
      </c>
      <c r="D122" s="66" t="s">
        <v>386</v>
      </c>
      <c r="E122" s="66" t="s">
        <v>730</v>
      </c>
      <c r="F122" s="155">
        <v>2</v>
      </c>
      <c r="G122" s="66">
        <v>1639</v>
      </c>
      <c r="H122" s="66">
        <v>879</v>
      </c>
      <c r="I122" s="153">
        <v>12636100</v>
      </c>
      <c r="J122" s="153">
        <v>6102307.2000000002</v>
      </c>
      <c r="K122" s="153">
        <v>6533788.7599999998</v>
      </c>
    </row>
    <row r="123" spans="1:11">
      <c r="A123" s="66" t="s">
        <v>827</v>
      </c>
      <c r="B123" s="66">
        <v>11443319</v>
      </c>
      <c r="C123" s="66">
        <v>2025</v>
      </c>
      <c r="D123" s="66" t="s">
        <v>415</v>
      </c>
      <c r="E123" s="66" t="s">
        <v>1153</v>
      </c>
      <c r="F123" s="155">
        <v>2</v>
      </c>
      <c r="G123" s="66">
        <v>1824</v>
      </c>
      <c r="H123" s="66">
        <v>961</v>
      </c>
      <c r="I123" s="153">
        <v>14204310</v>
      </c>
      <c r="J123" s="153">
        <v>6863895.1399999997</v>
      </c>
      <c r="K123" s="153">
        <v>7340419.25</v>
      </c>
    </row>
    <row r="124" spans="1:11">
      <c r="A124" s="66" t="s">
        <v>827</v>
      </c>
      <c r="B124" s="66">
        <v>11443319</v>
      </c>
      <c r="C124" s="66">
        <v>2025</v>
      </c>
      <c r="D124" s="66" t="s">
        <v>388</v>
      </c>
      <c r="E124" s="66" t="s">
        <v>1325</v>
      </c>
      <c r="F124" s="155">
        <v>2</v>
      </c>
      <c r="G124" s="66">
        <v>731</v>
      </c>
      <c r="H124" s="66">
        <v>1156</v>
      </c>
      <c r="I124" s="153">
        <v>5586820</v>
      </c>
      <c r="J124" s="153">
        <v>2710570.15</v>
      </c>
      <c r="K124" s="153">
        <v>2876250.66</v>
      </c>
    </row>
    <row r="125" spans="1:11">
      <c r="A125" s="66" t="s">
        <v>827</v>
      </c>
      <c r="B125" s="66">
        <v>11443307</v>
      </c>
      <c r="C125" s="66">
        <v>2024</v>
      </c>
      <c r="D125" s="66" t="s">
        <v>123</v>
      </c>
      <c r="E125" s="66" t="s">
        <v>371</v>
      </c>
      <c r="F125" s="155">
        <v>1</v>
      </c>
      <c r="G125" s="66">
        <v>9</v>
      </c>
      <c r="H125" s="66">
        <v>55110</v>
      </c>
      <c r="I125" s="153">
        <v>29196</v>
      </c>
      <c r="J125" s="153">
        <v>25909</v>
      </c>
      <c r="K125" s="153">
        <f>+I125-J125</f>
        <v>3287</v>
      </c>
    </row>
    <row r="126" spans="1:11">
      <c r="A126" s="66" t="s">
        <v>827</v>
      </c>
      <c r="B126" s="66">
        <v>11443307</v>
      </c>
      <c r="C126" s="66">
        <v>2024</v>
      </c>
      <c r="D126" s="66" t="s">
        <v>124</v>
      </c>
      <c r="E126" s="66" t="s">
        <v>372</v>
      </c>
      <c r="F126" s="155">
        <v>1</v>
      </c>
      <c r="G126" s="66">
        <v>8</v>
      </c>
      <c r="H126" s="66">
        <v>69090</v>
      </c>
      <c r="I126" s="153">
        <v>35958</v>
      </c>
      <c r="J126" s="153">
        <v>33134</v>
      </c>
      <c r="K126" s="153">
        <f t="shared" ref="K126:K171" si="0">+I126-J126</f>
        <v>2824</v>
      </c>
    </row>
    <row r="127" spans="1:11">
      <c r="A127" s="66" t="s">
        <v>827</v>
      </c>
      <c r="B127" s="66">
        <v>11443307</v>
      </c>
      <c r="C127" s="66">
        <v>2024</v>
      </c>
      <c r="D127" s="66" t="s">
        <v>125</v>
      </c>
      <c r="E127" s="66" t="s">
        <v>373</v>
      </c>
      <c r="F127" s="155">
        <v>1</v>
      </c>
      <c r="G127" s="66">
        <v>8</v>
      </c>
      <c r="H127" s="66">
        <v>69090</v>
      </c>
      <c r="I127" s="153">
        <v>35958</v>
      </c>
      <c r="J127" s="153">
        <v>33134</v>
      </c>
      <c r="K127" s="153">
        <f t="shared" si="0"/>
        <v>2824</v>
      </c>
    </row>
    <row r="128" spans="1:11">
      <c r="A128" s="66" t="s">
        <v>827</v>
      </c>
      <c r="B128" s="66">
        <v>11443307</v>
      </c>
      <c r="C128" s="66">
        <v>2024</v>
      </c>
      <c r="D128" s="66" t="s">
        <v>126</v>
      </c>
      <c r="E128" s="66" t="s">
        <v>374</v>
      </c>
      <c r="F128" s="155">
        <v>1</v>
      </c>
      <c r="G128" s="66">
        <v>7</v>
      </c>
      <c r="H128" s="66">
        <v>83080</v>
      </c>
      <c r="I128" s="153">
        <v>42719</v>
      </c>
      <c r="J128" s="153">
        <v>40359</v>
      </c>
      <c r="K128" s="153">
        <f t="shared" si="0"/>
        <v>2360</v>
      </c>
    </row>
    <row r="129" spans="1:11">
      <c r="A129" s="66" t="s">
        <v>827</v>
      </c>
      <c r="B129" s="66">
        <v>11443307</v>
      </c>
      <c r="C129" s="66">
        <v>2024</v>
      </c>
      <c r="D129" s="66" t="s">
        <v>127</v>
      </c>
      <c r="E129" s="66" t="s">
        <v>375</v>
      </c>
      <c r="F129" s="155">
        <v>1</v>
      </c>
      <c r="G129" s="66">
        <v>8</v>
      </c>
      <c r="H129" s="66">
        <v>55120</v>
      </c>
      <c r="I129" s="153">
        <v>29196</v>
      </c>
      <c r="J129" s="153">
        <v>25924</v>
      </c>
      <c r="K129" s="153">
        <f t="shared" si="0"/>
        <v>3272</v>
      </c>
    </row>
    <row r="130" spans="1:11">
      <c r="A130" s="66" t="s">
        <v>827</v>
      </c>
      <c r="B130" s="66">
        <v>11443307</v>
      </c>
      <c r="C130" s="66">
        <v>2024</v>
      </c>
      <c r="D130" s="66" t="s">
        <v>128</v>
      </c>
      <c r="E130" s="66" t="s">
        <v>140</v>
      </c>
      <c r="F130" s="155">
        <v>1</v>
      </c>
      <c r="G130" s="66">
        <v>7</v>
      </c>
      <c r="H130" s="66">
        <v>128880</v>
      </c>
      <c r="I130" s="153">
        <v>64937</v>
      </c>
      <c r="J130" s="153">
        <v>63946</v>
      </c>
      <c r="K130" s="153">
        <f t="shared" si="0"/>
        <v>991</v>
      </c>
    </row>
    <row r="131" spans="1:11">
      <c r="A131" s="66" t="s">
        <v>827</v>
      </c>
      <c r="B131" s="66">
        <v>11443307</v>
      </c>
      <c r="C131" s="66">
        <v>2024</v>
      </c>
      <c r="D131" s="66" t="s">
        <v>129</v>
      </c>
      <c r="E131" s="66" t="s">
        <v>159</v>
      </c>
      <c r="F131" s="155">
        <v>2</v>
      </c>
      <c r="G131" s="66">
        <v>9</v>
      </c>
      <c r="H131" s="66">
        <v>150670</v>
      </c>
      <c r="I131" s="153">
        <v>75470</v>
      </c>
      <c r="J131" s="153">
        <v>75197</v>
      </c>
      <c r="K131" s="153">
        <f t="shared" si="0"/>
        <v>273</v>
      </c>
    </row>
    <row r="132" spans="1:11">
      <c r="A132" s="66" t="s">
        <v>827</v>
      </c>
      <c r="B132" s="66">
        <v>11443307</v>
      </c>
      <c r="C132" s="66">
        <v>2024</v>
      </c>
      <c r="D132" s="66" t="s">
        <v>130</v>
      </c>
      <c r="E132" s="66" t="s">
        <v>376</v>
      </c>
      <c r="F132" s="155">
        <v>2</v>
      </c>
      <c r="G132" s="66">
        <v>11</v>
      </c>
      <c r="H132" s="66">
        <v>100160</v>
      </c>
      <c r="I132" s="153">
        <v>51053</v>
      </c>
      <c r="J132" s="153">
        <v>49103</v>
      </c>
      <c r="K132" s="153">
        <f t="shared" si="0"/>
        <v>1950</v>
      </c>
    </row>
    <row r="133" spans="1:11">
      <c r="A133" s="66" t="s">
        <v>827</v>
      </c>
      <c r="B133" s="66">
        <v>11443307</v>
      </c>
      <c r="C133" s="66">
        <v>2024</v>
      </c>
      <c r="D133" s="66" t="s">
        <v>131</v>
      </c>
      <c r="E133" s="66" t="s">
        <v>377</v>
      </c>
      <c r="F133" s="155">
        <v>2</v>
      </c>
      <c r="G133" s="66">
        <v>12</v>
      </c>
      <c r="H133" s="66">
        <v>100030</v>
      </c>
      <c r="I133" s="153">
        <v>51010</v>
      </c>
      <c r="J133" s="153">
        <v>49022</v>
      </c>
      <c r="K133" s="153">
        <f t="shared" si="0"/>
        <v>1988</v>
      </c>
    </row>
    <row r="134" spans="1:11">
      <c r="A134" s="66" t="s">
        <v>827</v>
      </c>
      <c r="B134" s="66">
        <v>11443307</v>
      </c>
      <c r="C134" s="66">
        <v>2024</v>
      </c>
      <c r="D134" s="66" t="s">
        <v>132</v>
      </c>
      <c r="E134" s="66" t="s">
        <v>378</v>
      </c>
      <c r="F134" s="155">
        <v>2</v>
      </c>
      <c r="G134" s="66">
        <v>13</v>
      </c>
      <c r="H134" s="66">
        <v>107220</v>
      </c>
      <c r="I134" s="153">
        <v>54489</v>
      </c>
      <c r="J134" s="153">
        <v>52732</v>
      </c>
      <c r="K134" s="153">
        <f t="shared" si="0"/>
        <v>1757</v>
      </c>
    </row>
    <row r="135" spans="1:11">
      <c r="A135" s="66" t="s">
        <v>827</v>
      </c>
      <c r="B135" s="66">
        <v>11443307</v>
      </c>
      <c r="C135" s="66">
        <v>2024</v>
      </c>
      <c r="D135" s="66" t="s">
        <v>133</v>
      </c>
      <c r="E135" s="66" t="s">
        <v>382</v>
      </c>
      <c r="F135" s="155">
        <v>2</v>
      </c>
      <c r="G135" s="66">
        <v>9</v>
      </c>
      <c r="H135" s="66">
        <v>79020</v>
      </c>
      <c r="I135" s="153">
        <v>40834</v>
      </c>
      <c r="J135" s="153">
        <v>38184</v>
      </c>
      <c r="K135" s="153">
        <f t="shared" si="0"/>
        <v>2650</v>
      </c>
    </row>
    <row r="136" spans="1:11">
      <c r="A136" s="66" t="s">
        <v>827</v>
      </c>
      <c r="B136" s="66">
        <v>11443307</v>
      </c>
      <c r="C136" s="66">
        <v>2024</v>
      </c>
      <c r="D136" s="66" t="s">
        <v>134</v>
      </c>
      <c r="E136" s="66" t="s">
        <v>380</v>
      </c>
      <c r="F136" s="155">
        <v>2</v>
      </c>
      <c r="G136" s="66">
        <v>14</v>
      </c>
      <c r="H136" s="66">
        <v>57250</v>
      </c>
      <c r="I136" s="153">
        <v>30309</v>
      </c>
      <c r="J136" s="153">
        <v>26938</v>
      </c>
      <c r="K136" s="153">
        <f t="shared" si="0"/>
        <v>3371</v>
      </c>
    </row>
    <row r="137" spans="1:11">
      <c r="A137" s="66" t="s">
        <v>827</v>
      </c>
      <c r="B137" s="66">
        <v>11443307</v>
      </c>
      <c r="C137" s="66">
        <v>2025</v>
      </c>
      <c r="D137" s="66" t="s">
        <v>147</v>
      </c>
      <c r="E137" s="66" t="s">
        <v>321</v>
      </c>
      <c r="F137" s="155">
        <v>1</v>
      </c>
      <c r="G137" s="66">
        <v>12</v>
      </c>
      <c r="H137" s="66">
        <v>64530</v>
      </c>
      <c r="I137" s="153">
        <v>33828</v>
      </c>
      <c r="J137" s="153">
        <v>30700</v>
      </c>
      <c r="K137" s="153">
        <f t="shared" si="0"/>
        <v>3128</v>
      </c>
    </row>
    <row r="138" spans="1:11">
      <c r="A138" s="66" t="s">
        <v>827</v>
      </c>
      <c r="B138" s="66">
        <v>11443307</v>
      </c>
      <c r="C138" s="66">
        <v>2025</v>
      </c>
      <c r="D138" s="66" t="s">
        <v>148</v>
      </c>
      <c r="E138" s="66" t="s">
        <v>322</v>
      </c>
      <c r="F138" s="155">
        <v>1</v>
      </c>
      <c r="G138" s="66">
        <v>10</v>
      </c>
      <c r="H138" s="66">
        <v>64530</v>
      </c>
      <c r="I138" s="153">
        <v>33828</v>
      </c>
      <c r="J138" s="153">
        <v>30700</v>
      </c>
      <c r="K138" s="153">
        <f t="shared" si="0"/>
        <v>3128</v>
      </c>
    </row>
    <row r="139" spans="1:11">
      <c r="A139" s="66" t="s">
        <v>827</v>
      </c>
      <c r="B139" s="66">
        <v>11443307</v>
      </c>
      <c r="C139" s="66">
        <v>2025</v>
      </c>
      <c r="D139" s="66" t="s">
        <v>149</v>
      </c>
      <c r="E139" s="66" t="s">
        <v>323</v>
      </c>
      <c r="F139" s="155">
        <v>1</v>
      </c>
      <c r="G139" s="66">
        <v>9</v>
      </c>
      <c r="H139" s="66">
        <v>71810</v>
      </c>
      <c r="I139" s="153">
        <v>37347</v>
      </c>
      <c r="J139" s="153">
        <v>34461</v>
      </c>
      <c r="K139" s="153">
        <f t="shared" si="0"/>
        <v>2886</v>
      </c>
    </row>
    <row r="140" spans="1:11">
      <c r="A140" s="66" t="s">
        <v>827</v>
      </c>
      <c r="B140" s="66">
        <v>11443307</v>
      </c>
      <c r="C140" s="66">
        <v>2025</v>
      </c>
      <c r="D140" s="66" t="s">
        <v>150</v>
      </c>
      <c r="E140" s="66" t="s">
        <v>324</v>
      </c>
      <c r="F140" s="155">
        <v>1</v>
      </c>
      <c r="G140" s="66">
        <v>8</v>
      </c>
      <c r="H140" s="66">
        <v>58830</v>
      </c>
      <c r="I140" s="153">
        <v>31153</v>
      </c>
      <c r="J140" s="153">
        <v>27678</v>
      </c>
      <c r="K140" s="153">
        <f t="shared" si="0"/>
        <v>3475</v>
      </c>
    </row>
    <row r="141" spans="1:11">
      <c r="A141" s="66" t="s">
        <v>827</v>
      </c>
      <c r="B141" s="66">
        <v>11443307</v>
      </c>
      <c r="C141" s="66">
        <v>2025</v>
      </c>
      <c r="D141" s="66" t="s">
        <v>127</v>
      </c>
      <c r="E141" s="66" t="s">
        <v>325</v>
      </c>
      <c r="F141" s="155">
        <v>1</v>
      </c>
      <c r="G141" s="66">
        <v>7</v>
      </c>
      <c r="H141" s="66">
        <v>149400</v>
      </c>
      <c r="I141" s="153">
        <v>74958</v>
      </c>
      <c r="J141" s="153">
        <v>74443</v>
      </c>
      <c r="K141" s="153">
        <f t="shared" si="0"/>
        <v>515</v>
      </c>
    </row>
    <row r="142" spans="1:11">
      <c r="A142" s="66" t="s">
        <v>827</v>
      </c>
      <c r="B142" s="66">
        <v>11443307</v>
      </c>
      <c r="C142" s="66">
        <v>2025</v>
      </c>
      <c r="D142" s="66" t="s">
        <v>152</v>
      </c>
      <c r="E142" s="66" t="s">
        <v>381</v>
      </c>
      <c r="F142" s="155">
        <v>1</v>
      </c>
      <c r="G142" s="66">
        <v>9</v>
      </c>
      <c r="H142" s="66">
        <v>66660</v>
      </c>
      <c r="I142" s="153">
        <v>34958</v>
      </c>
      <c r="J142" s="153">
        <v>31701</v>
      </c>
      <c r="K142" s="153">
        <f t="shared" si="0"/>
        <v>3257</v>
      </c>
    </row>
    <row r="143" spans="1:11">
      <c r="A143" s="66" t="s">
        <v>827</v>
      </c>
      <c r="B143" s="66">
        <v>11443307</v>
      </c>
      <c r="C143" s="66">
        <v>2025</v>
      </c>
      <c r="D143" s="66" t="s">
        <v>225</v>
      </c>
      <c r="E143" s="66" t="s">
        <v>315</v>
      </c>
      <c r="F143" s="155">
        <v>2</v>
      </c>
      <c r="G143" s="66">
        <v>9</v>
      </c>
      <c r="H143" s="66">
        <v>66660</v>
      </c>
      <c r="I143" s="153">
        <v>34958.870000000003</v>
      </c>
      <c r="J143" s="153">
        <v>31699.439999999999</v>
      </c>
      <c r="K143" s="153">
        <f t="shared" si="0"/>
        <v>3259.4300000000039</v>
      </c>
    </row>
    <row r="144" spans="1:11">
      <c r="A144" s="66" t="s">
        <v>827</v>
      </c>
      <c r="B144" s="66">
        <v>11443307</v>
      </c>
      <c r="C144" s="66">
        <v>2025</v>
      </c>
      <c r="D144" s="66" t="s">
        <v>265</v>
      </c>
      <c r="E144" s="66" t="s">
        <v>713</v>
      </c>
      <c r="F144" s="155">
        <v>2</v>
      </c>
      <c r="G144" s="66">
        <v>15</v>
      </c>
      <c r="H144" s="66">
        <v>9</v>
      </c>
      <c r="I144" s="153">
        <v>126810</v>
      </c>
      <c r="J144" s="153">
        <v>64049.27</v>
      </c>
      <c r="K144" s="153">
        <f t="shared" si="0"/>
        <v>62760.73</v>
      </c>
    </row>
    <row r="145" spans="1:12">
      <c r="A145" s="66" t="s">
        <v>827</v>
      </c>
      <c r="B145" s="66">
        <v>11443307</v>
      </c>
      <c r="C145" s="66">
        <v>2025</v>
      </c>
      <c r="D145" s="66" t="s">
        <v>386</v>
      </c>
      <c r="E145" s="66" t="s">
        <v>730</v>
      </c>
      <c r="F145" s="155">
        <v>2</v>
      </c>
      <c r="G145" s="66">
        <v>46</v>
      </c>
      <c r="H145" s="66">
        <v>10</v>
      </c>
      <c r="I145" s="153">
        <v>368580</v>
      </c>
      <c r="J145" s="153">
        <v>180712.02</v>
      </c>
      <c r="K145" s="153">
        <v>187866.17</v>
      </c>
      <c r="L145" s="66"/>
    </row>
    <row r="146" spans="1:12">
      <c r="A146" s="66" t="s">
        <v>827</v>
      </c>
      <c r="B146" s="66">
        <v>11443307</v>
      </c>
      <c r="C146" s="66">
        <v>2025</v>
      </c>
      <c r="D146" s="66" t="s">
        <v>415</v>
      </c>
      <c r="E146" s="66" t="s">
        <v>1153</v>
      </c>
      <c r="F146" s="155">
        <v>2</v>
      </c>
      <c r="G146" s="66">
        <v>9</v>
      </c>
      <c r="H146" s="66">
        <v>17</v>
      </c>
      <c r="I146" s="153">
        <v>84470</v>
      </c>
      <c r="J146" s="153">
        <v>43615.19</v>
      </c>
      <c r="K146" s="153">
        <v>40852.25</v>
      </c>
      <c r="L146" s="66"/>
    </row>
    <row r="147" spans="1:12">
      <c r="A147" s="66" t="s">
        <v>827</v>
      </c>
      <c r="B147" s="66">
        <v>11443307</v>
      </c>
      <c r="C147" s="66">
        <v>2025</v>
      </c>
      <c r="D147" s="66" t="s">
        <v>388</v>
      </c>
      <c r="E147" s="66" t="s">
        <v>1325</v>
      </c>
      <c r="F147" s="155">
        <v>2</v>
      </c>
      <c r="G147" s="66">
        <v>17</v>
      </c>
      <c r="H147" s="66">
        <v>17</v>
      </c>
      <c r="I147" s="153">
        <v>144040</v>
      </c>
      <c r="J147" s="153">
        <v>72604.33</v>
      </c>
      <c r="K147" s="153">
        <v>71437.320000000007</v>
      </c>
      <c r="L147" s="66"/>
    </row>
    <row r="148" spans="1:12">
      <c r="A148" s="66" t="s">
        <v>821</v>
      </c>
      <c r="B148" s="66">
        <v>10001968</v>
      </c>
      <c r="C148" s="66">
        <v>2024</v>
      </c>
      <c r="D148" s="66" t="s">
        <v>123</v>
      </c>
      <c r="E148" s="66" t="s">
        <v>393</v>
      </c>
      <c r="F148" s="155">
        <v>1</v>
      </c>
      <c r="G148" s="66">
        <v>49</v>
      </c>
      <c r="H148" s="66">
        <v>553440</v>
      </c>
      <c r="I148" s="153">
        <v>278214</v>
      </c>
      <c r="J148" s="153">
        <v>275224</v>
      </c>
      <c r="K148" s="153">
        <f t="shared" si="0"/>
        <v>2990</v>
      </c>
    </row>
    <row r="149" spans="1:12">
      <c r="A149" s="66" t="s">
        <v>821</v>
      </c>
      <c r="B149" s="66">
        <v>10001968</v>
      </c>
      <c r="C149" s="66">
        <v>2024</v>
      </c>
      <c r="D149" s="66" t="s">
        <v>125</v>
      </c>
      <c r="E149" s="66" t="s">
        <v>394</v>
      </c>
      <c r="F149" s="155">
        <v>1</v>
      </c>
      <c r="G149" s="66">
        <v>49</v>
      </c>
      <c r="H149" s="66">
        <v>553470</v>
      </c>
      <c r="I149" s="153">
        <v>278214</v>
      </c>
      <c r="J149" s="153">
        <v>275224</v>
      </c>
      <c r="K149" s="153">
        <f t="shared" si="0"/>
        <v>2990</v>
      </c>
    </row>
    <row r="150" spans="1:12">
      <c r="A150" s="66" t="s">
        <v>821</v>
      </c>
      <c r="B150" s="66">
        <v>10001968</v>
      </c>
      <c r="C150" s="66">
        <v>2024</v>
      </c>
      <c r="D150" s="66" t="s">
        <v>127</v>
      </c>
      <c r="E150" s="66" t="s">
        <v>395</v>
      </c>
      <c r="F150" s="155">
        <v>1</v>
      </c>
      <c r="G150" s="66">
        <v>49</v>
      </c>
      <c r="H150" s="66">
        <v>565060</v>
      </c>
      <c r="I150" s="153">
        <v>284100</v>
      </c>
      <c r="J150" s="153">
        <v>280955</v>
      </c>
      <c r="K150" s="153">
        <f t="shared" si="0"/>
        <v>3145</v>
      </c>
    </row>
    <row r="151" spans="1:12">
      <c r="A151" s="66" t="s">
        <v>821</v>
      </c>
      <c r="B151" s="66">
        <v>10001968</v>
      </c>
      <c r="C151" s="66">
        <v>2024</v>
      </c>
      <c r="D151" s="66" t="s">
        <v>129</v>
      </c>
      <c r="E151" s="66" t="s">
        <v>396</v>
      </c>
      <c r="F151" s="155">
        <v>2</v>
      </c>
      <c r="G151" s="66">
        <v>49</v>
      </c>
      <c r="H151" s="66">
        <v>570960</v>
      </c>
      <c r="I151" s="153">
        <v>287030</v>
      </c>
      <c r="J151" s="153">
        <v>283929</v>
      </c>
      <c r="K151" s="153">
        <f t="shared" si="0"/>
        <v>3101</v>
      </c>
    </row>
    <row r="152" spans="1:12">
      <c r="A152" s="66" t="s">
        <v>821</v>
      </c>
      <c r="B152" s="66">
        <v>10001968</v>
      </c>
      <c r="C152" s="66">
        <v>2024</v>
      </c>
      <c r="D152" s="66" t="s">
        <v>131</v>
      </c>
      <c r="E152" s="66" t="s">
        <v>397</v>
      </c>
      <c r="F152" s="155">
        <v>2</v>
      </c>
      <c r="G152" s="66">
        <v>49</v>
      </c>
      <c r="H152" s="66">
        <v>570770</v>
      </c>
      <c r="I152" s="153">
        <v>286845</v>
      </c>
      <c r="J152" s="153">
        <v>283927</v>
      </c>
      <c r="K152" s="153">
        <f t="shared" si="0"/>
        <v>2918</v>
      </c>
    </row>
    <row r="153" spans="1:12">
      <c r="A153" s="66" t="s">
        <v>821</v>
      </c>
      <c r="B153" s="66">
        <v>10001968</v>
      </c>
      <c r="C153" s="66">
        <v>2024</v>
      </c>
      <c r="D153" s="66" t="s">
        <v>133</v>
      </c>
      <c r="E153" s="66" t="s">
        <v>398</v>
      </c>
      <c r="F153" s="155">
        <v>2</v>
      </c>
      <c r="G153" s="66">
        <v>49</v>
      </c>
      <c r="H153" s="66">
        <v>575810</v>
      </c>
      <c r="I153" s="153">
        <v>289569</v>
      </c>
      <c r="J153" s="153">
        <v>286235</v>
      </c>
      <c r="K153" s="153">
        <f t="shared" si="0"/>
        <v>3334</v>
      </c>
    </row>
    <row r="154" spans="1:12">
      <c r="A154" s="66" t="s">
        <v>821</v>
      </c>
      <c r="B154" s="66">
        <v>10001968</v>
      </c>
      <c r="C154" s="66">
        <v>2025</v>
      </c>
      <c r="D154" s="66" t="s">
        <v>147</v>
      </c>
      <c r="E154" s="66" t="s">
        <v>399</v>
      </c>
      <c r="F154" s="155">
        <v>1</v>
      </c>
      <c r="G154" s="66">
        <v>49</v>
      </c>
      <c r="H154" s="66">
        <v>575810</v>
      </c>
      <c r="I154" s="153">
        <v>289569</v>
      </c>
      <c r="J154" s="153">
        <v>286235</v>
      </c>
      <c r="K154" s="153">
        <f t="shared" si="0"/>
        <v>3334</v>
      </c>
    </row>
    <row r="155" spans="1:12">
      <c r="A155" s="66" t="s">
        <v>821</v>
      </c>
      <c r="B155" s="66">
        <v>10001968</v>
      </c>
      <c r="C155" s="66">
        <v>2025</v>
      </c>
      <c r="D155" s="66" t="s">
        <v>125</v>
      </c>
      <c r="E155" s="66" t="s">
        <v>400</v>
      </c>
      <c r="F155" s="155">
        <v>1</v>
      </c>
      <c r="G155" s="66">
        <v>49</v>
      </c>
      <c r="H155" s="66">
        <v>587050</v>
      </c>
      <c r="I155" s="153">
        <v>295183</v>
      </c>
      <c r="J155" s="153">
        <v>291869</v>
      </c>
      <c r="K155" s="153">
        <f t="shared" si="0"/>
        <v>3314</v>
      </c>
    </row>
    <row r="156" spans="1:12">
      <c r="A156" s="66" t="s">
        <v>821</v>
      </c>
      <c r="B156" s="66">
        <v>10001968</v>
      </c>
      <c r="C156" s="66">
        <v>2025</v>
      </c>
      <c r="D156" s="66" t="s">
        <v>127</v>
      </c>
      <c r="E156" s="66" t="s">
        <v>401</v>
      </c>
      <c r="F156" s="155">
        <v>1</v>
      </c>
      <c r="G156" s="66">
        <v>49</v>
      </c>
      <c r="H156" s="66">
        <v>594790</v>
      </c>
      <c r="I156" s="153">
        <v>299012</v>
      </c>
      <c r="J156" s="153">
        <v>295782</v>
      </c>
      <c r="K156" s="153">
        <f t="shared" si="0"/>
        <v>3230</v>
      </c>
    </row>
    <row r="157" spans="1:12">
      <c r="A157" s="66" t="s">
        <v>821</v>
      </c>
      <c r="B157" s="66">
        <v>10001968</v>
      </c>
      <c r="C157" s="66">
        <v>2025</v>
      </c>
      <c r="D157" s="66" t="s">
        <v>386</v>
      </c>
      <c r="E157" s="66" t="s">
        <v>716</v>
      </c>
      <c r="F157" s="155">
        <v>2</v>
      </c>
      <c r="G157" s="66">
        <v>185</v>
      </c>
      <c r="H157" s="66">
        <v>49</v>
      </c>
      <c r="I157" s="153">
        <v>2131030</v>
      </c>
      <c r="J157" s="153">
        <v>1038637</v>
      </c>
      <c r="K157" s="153">
        <v>1092393</v>
      </c>
    </row>
    <row r="158" spans="1:12">
      <c r="A158" s="66" t="s">
        <v>821</v>
      </c>
      <c r="B158" s="66">
        <v>10001968</v>
      </c>
      <c r="C158" s="66">
        <v>2025</v>
      </c>
      <c r="D158" s="66" t="s">
        <v>415</v>
      </c>
      <c r="E158" s="66" t="s">
        <v>1156</v>
      </c>
      <c r="F158" s="155">
        <v>2</v>
      </c>
      <c r="G158" s="66">
        <v>43</v>
      </c>
      <c r="H158" s="66">
        <v>98</v>
      </c>
      <c r="I158" s="153">
        <v>544910</v>
      </c>
      <c r="J158" s="153">
        <v>271566.2</v>
      </c>
      <c r="K158" s="153">
        <v>273345.58</v>
      </c>
    </row>
    <row r="159" spans="1:12">
      <c r="A159" s="66" t="s">
        <v>821</v>
      </c>
      <c r="B159" s="66">
        <v>10001968</v>
      </c>
      <c r="C159" s="66">
        <v>2025</v>
      </c>
      <c r="D159" s="66" t="s">
        <v>388</v>
      </c>
      <c r="E159" s="66" t="s">
        <v>1326</v>
      </c>
      <c r="F159" s="155">
        <v>2</v>
      </c>
      <c r="G159" s="66">
        <v>36</v>
      </c>
      <c r="H159" s="66">
        <v>96</v>
      </c>
      <c r="I159" s="153">
        <v>938082</v>
      </c>
      <c r="J159" s="153">
        <v>229806.8</v>
      </c>
      <c r="K159" s="153">
        <v>227370.86</v>
      </c>
    </row>
    <row r="160" spans="1:12" ht="15" customHeight="1">
      <c r="A160" s="52" t="s">
        <v>820</v>
      </c>
      <c r="B160" s="66">
        <v>10677172</v>
      </c>
      <c r="C160" s="66">
        <v>2024</v>
      </c>
      <c r="D160" s="66" t="s">
        <v>123</v>
      </c>
      <c r="E160" s="66" t="s">
        <v>402</v>
      </c>
      <c r="F160" s="155">
        <v>1</v>
      </c>
      <c r="G160" s="66">
        <v>66</v>
      </c>
      <c r="H160" s="66">
        <v>125037</v>
      </c>
      <c r="I160" s="153">
        <v>62033</v>
      </c>
      <c r="J160" s="153">
        <v>63004</v>
      </c>
      <c r="K160" s="153">
        <f t="shared" si="0"/>
        <v>-971</v>
      </c>
    </row>
    <row r="161" spans="1:11" ht="15" customHeight="1">
      <c r="A161" s="52" t="s">
        <v>820</v>
      </c>
      <c r="B161" s="66">
        <v>10677172</v>
      </c>
      <c r="C161" s="66">
        <v>2024</v>
      </c>
      <c r="D161" s="66" t="s">
        <v>124</v>
      </c>
      <c r="E161" s="66" t="s">
        <v>372</v>
      </c>
      <c r="F161" s="155">
        <v>1</v>
      </c>
      <c r="G161" s="66">
        <v>60</v>
      </c>
      <c r="H161" s="66">
        <v>355810</v>
      </c>
      <c r="I161" s="153">
        <v>181241</v>
      </c>
      <c r="J161" s="153">
        <v>174572</v>
      </c>
      <c r="K161" s="153">
        <f t="shared" si="0"/>
        <v>6669</v>
      </c>
    </row>
    <row r="162" spans="1:11" ht="15" customHeight="1">
      <c r="A162" s="52" t="s">
        <v>820</v>
      </c>
      <c r="B162" s="66">
        <v>10677172</v>
      </c>
      <c r="C162" s="66">
        <v>2024</v>
      </c>
      <c r="D162" s="66" t="s">
        <v>125</v>
      </c>
      <c r="E162" s="66" t="s">
        <v>373</v>
      </c>
      <c r="F162" s="155">
        <v>1</v>
      </c>
      <c r="G162" s="66">
        <v>54</v>
      </c>
      <c r="H162" s="66">
        <v>565610</v>
      </c>
      <c r="I162" s="153">
        <v>289611</v>
      </c>
      <c r="J162" s="153">
        <v>275997</v>
      </c>
      <c r="K162" s="153">
        <f t="shared" si="0"/>
        <v>13614</v>
      </c>
    </row>
    <row r="163" spans="1:11" ht="15" customHeight="1">
      <c r="A163" s="52" t="s">
        <v>820</v>
      </c>
      <c r="B163" s="66">
        <v>10677172</v>
      </c>
      <c r="C163" s="66">
        <v>2024</v>
      </c>
      <c r="D163" s="66" t="s">
        <v>126</v>
      </c>
      <c r="E163" s="66" t="s">
        <v>374</v>
      </c>
      <c r="F163" s="155">
        <v>1</v>
      </c>
      <c r="G163" s="66">
        <v>55</v>
      </c>
      <c r="H163" s="66">
        <v>292870</v>
      </c>
      <c r="I163" s="153">
        <v>148729</v>
      </c>
      <c r="J163" s="153">
        <v>144145</v>
      </c>
      <c r="K163" s="153">
        <f t="shared" si="0"/>
        <v>4584</v>
      </c>
    </row>
    <row r="164" spans="1:11" ht="15" customHeight="1">
      <c r="A164" s="52" t="s">
        <v>820</v>
      </c>
      <c r="B164" s="66">
        <v>10677172</v>
      </c>
      <c r="C164" s="66">
        <v>2024</v>
      </c>
      <c r="D164" s="66" t="s">
        <v>127</v>
      </c>
      <c r="E164" s="66" t="s">
        <v>375</v>
      </c>
      <c r="F164" s="155">
        <v>1</v>
      </c>
      <c r="G164" s="66">
        <v>49</v>
      </c>
      <c r="H164" s="66">
        <v>495850</v>
      </c>
      <c r="I164" s="153">
        <v>253656</v>
      </c>
      <c r="J164" s="153">
        <v>242189</v>
      </c>
      <c r="K164" s="153">
        <f t="shared" si="0"/>
        <v>11467</v>
      </c>
    </row>
    <row r="165" spans="1:11" ht="15" customHeight="1">
      <c r="A165" s="52" t="s">
        <v>820</v>
      </c>
      <c r="B165" s="66">
        <v>10677172</v>
      </c>
      <c r="C165" s="66">
        <v>2024</v>
      </c>
      <c r="D165" s="66" t="s">
        <v>128</v>
      </c>
      <c r="E165" s="66" t="s">
        <v>140</v>
      </c>
      <c r="F165" s="155">
        <v>1</v>
      </c>
      <c r="G165" s="66">
        <v>46</v>
      </c>
      <c r="H165" s="66">
        <v>453250</v>
      </c>
      <c r="I165" s="153">
        <v>231516</v>
      </c>
      <c r="J165" s="153">
        <v>221735</v>
      </c>
      <c r="K165" s="153">
        <f t="shared" si="0"/>
        <v>9781</v>
      </c>
    </row>
    <row r="166" spans="1:11">
      <c r="A166" s="52" t="s">
        <v>820</v>
      </c>
      <c r="B166" s="66">
        <v>10677172</v>
      </c>
      <c r="C166" s="66">
        <v>2024</v>
      </c>
      <c r="D166" s="66" t="s">
        <v>129</v>
      </c>
      <c r="E166" s="66" t="s">
        <v>159</v>
      </c>
      <c r="F166" s="155">
        <v>2</v>
      </c>
      <c r="G166" s="66">
        <v>52</v>
      </c>
      <c r="H166" s="66">
        <v>193960</v>
      </c>
      <c r="I166" s="153">
        <v>97563</v>
      </c>
      <c r="J166" s="153">
        <v>96399</v>
      </c>
      <c r="K166" s="153">
        <f t="shared" si="0"/>
        <v>1164</v>
      </c>
    </row>
    <row r="167" spans="1:11">
      <c r="A167" s="52" t="s">
        <v>820</v>
      </c>
      <c r="B167" s="66">
        <v>10677172</v>
      </c>
      <c r="C167" s="66">
        <v>2024</v>
      </c>
      <c r="D167" s="66" t="s">
        <v>130</v>
      </c>
      <c r="E167" s="66" t="s">
        <v>403</v>
      </c>
      <c r="F167" s="155">
        <v>2</v>
      </c>
      <c r="G167" s="66">
        <v>54</v>
      </c>
      <c r="H167" s="66">
        <v>504240</v>
      </c>
      <c r="I167" s="153">
        <v>257852</v>
      </c>
      <c r="J167" s="153">
        <v>246387</v>
      </c>
      <c r="K167" s="153">
        <f t="shared" si="0"/>
        <v>11465</v>
      </c>
    </row>
    <row r="168" spans="1:11">
      <c r="A168" s="52" t="s">
        <v>820</v>
      </c>
      <c r="B168" s="66">
        <v>10677172</v>
      </c>
      <c r="C168" s="66">
        <v>2024</v>
      </c>
      <c r="D168" s="66" t="s">
        <v>131</v>
      </c>
      <c r="E168" s="66" t="s">
        <v>377</v>
      </c>
      <c r="F168" s="155">
        <v>2</v>
      </c>
      <c r="G168" s="66">
        <v>57</v>
      </c>
      <c r="H168" s="66">
        <v>424280</v>
      </c>
      <c r="I168" s="153">
        <v>216461</v>
      </c>
      <c r="J168" s="153">
        <v>207814</v>
      </c>
      <c r="K168" s="153">
        <f t="shared" si="0"/>
        <v>8647</v>
      </c>
    </row>
    <row r="169" spans="1:11">
      <c r="A169" s="52" t="s">
        <v>820</v>
      </c>
      <c r="B169" s="66">
        <v>10677172</v>
      </c>
      <c r="C169" s="66">
        <v>2024</v>
      </c>
      <c r="D169" s="66" t="s">
        <v>132</v>
      </c>
      <c r="E169" s="66" t="s">
        <v>378</v>
      </c>
      <c r="F169" s="155">
        <v>2</v>
      </c>
      <c r="G169" s="66">
        <v>53</v>
      </c>
      <c r="H169" s="66">
        <v>388190</v>
      </c>
      <c r="I169" s="153">
        <v>197817</v>
      </c>
      <c r="J169" s="153">
        <v>190370</v>
      </c>
      <c r="K169" s="153">
        <f t="shared" si="0"/>
        <v>7447</v>
      </c>
    </row>
    <row r="170" spans="1:11">
      <c r="A170" s="52" t="s">
        <v>820</v>
      </c>
      <c r="B170" s="66">
        <v>10677172</v>
      </c>
      <c r="C170" s="66">
        <v>2024</v>
      </c>
      <c r="D170" s="66" t="s">
        <v>133</v>
      </c>
      <c r="E170" s="66" t="s">
        <v>382</v>
      </c>
      <c r="F170" s="155">
        <v>2</v>
      </c>
      <c r="G170" s="66">
        <v>55</v>
      </c>
      <c r="H170" s="66">
        <v>464460</v>
      </c>
      <c r="I170" s="153">
        <v>237308</v>
      </c>
      <c r="J170" s="153">
        <v>227151</v>
      </c>
      <c r="K170" s="153">
        <f t="shared" si="0"/>
        <v>10157</v>
      </c>
    </row>
    <row r="171" spans="1:11">
      <c r="A171" s="52" t="s">
        <v>820</v>
      </c>
      <c r="B171" s="66">
        <v>10677172</v>
      </c>
      <c r="C171" s="66">
        <v>2024</v>
      </c>
      <c r="D171" s="66" t="s">
        <v>134</v>
      </c>
      <c r="E171" s="66" t="s">
        <v>380</v>
      </c>
      <c r="F171" s="155">
        <v>2</v>
      </c>
      <c r="G171" s="66">
        <v>54</v>
      </c>
      <c r="H171" s="66">
        <v>195580</v>
      </c>
      <c r="I171" s="153">
        <v>98403</v>
      </c>
      <c r="J171" s="153">
        <v>97171</v>
      </c>
      <c r="K171" s="153">
        <f t="shared" si="0"/>
        <v>1232</v>
      </c>
    </row>
    <row r="172" spans="1:11">
      <c r="A172" s="52" t="s">
        <v>820</v>
      </c>
      <c r="B172" s="66">
        <v>10677172</v>
      </c>
      <c r="C172" s="66">
        <v>2025</v>
      </c>
      <c r="D172" s="66" t="s">
        <v>272</v>
      </c>
      <c r="E172" s="66" t="s">
        <v>730</v>
      </c>
      <c r="F172" s="155">
        <v>2</v>
      </c>
      <c r="G172" s="66">
        <v>33</v>
      </c>
      <c r="H172" s="66">
        <v>33</v>
      </c>
      <c r="I172" s="153">
        <v>463670</v>
      </c>
      <c r="J172" s="153">
        <v>132387.64000000001</v>
      </c>
      <c r="K172" s="153">
        <v>136078.98000000001</v>
      </c>
    </row>
    <row r="173" spans="1:11">
      <c r="A173" s="66" t="s">
        <v>816</v>
      </c>
      <c r="B173" s="66">
        <v>10091723</v>
      </c>
      <c r="C173" s="66">
        <v>2024</v>
      </c>
      <c r="D173" s="66" t="s">
        <v>123</v>
      </c>
      <c r="E173" s="66" t="s">
        <v>371</v>
      </c>
      <c r="F173" s="155">
        <v>1</v>
      </c>
      <c r="G173" s="66">
        <v>15</v>
      </c>
      <c r="H173" s="66">
        <v>35</v>
      </c>
      <c r="I173" s="153">
        <v>118044</v>
      </c>
      <c r="J173" s="153">
        <v>59624</v>
      </c>
      <c r="K173" s="153">
        <v>58420</v>
      </c>
    </row>
    <row r="174" spans="1:11">
      <c r="A174" s="66" t="s">
        <v>816</v>
      </c>
      <c r="B174" s="66">
        <v>10091723</v>
      </c>
      <c r="C174" s="66">
        <v>2024</v>
      </c>
      <c r="D174" s="66" t="s">
        <v>124</v>
      </c>
      <c r="E174" s="66" t="s">
        <v>372</v>
      </c>
      <c r="F174" s="155">
        <v>1</v>
      </c>
      <c r="G174" s="66">
        <v>38</v>
      </c>
      <c r="H174" s="66">
        <v>33</v>
      </c>
      <c r="I174" s="153">
        <v>278890</v>
      </c>
      <c r="J174" s="153">
        <v>137383</v>
      </c>
      <c r="K174" s="153">
        <v>141505</v>
      </c>
    </row>
    <row r="175" spans="1:11">
      <c r="A175" s="66" t="s">
        <v>816</v>
      </c>
      <c r="B175" s="66">
        <v>10091723</v>
      </c>
      <c r="C175" s="66">
        <v>2024</v>
      </c>
      <c r="D175" s="66" t="s">
        <v>125</v>
      </c>
      <c r="E175" s="66" t="s">
        <v>373</v>
      </c>
      <c r="F175" s="155">
        <v>1</v>
      </c>
      <c r="G175" s="66">
        <v>41</v>
      </c>
      <c r="H175" s="66">
        <v>32</v>
      </c>
      <c r="I175" s="153">
        <v>299870</v>
      </c>
      <c r="J175" s="153">
        <v>147525</v>
      </c>
      <c r="K175" s="153">
        <v>152342</v>
      </c>
    </row>
    <row r="176" spans="1:11">
      <c r="A176" s="66" t="s">
        <v>816</v>
      </c>
      <c r="B176" s="66">
        <v>10091723</v>
      </c>
      <c r="C176" s="66">
        <v>2024</v>
      </c>
      <c r="D176" s="66" t="s">
        <v>126</v>
      </c>
      <c r="E176" s="66" t="s">
        <v>374</v>
      </c>
      <c r="F176" s="155">
        <v>1</v>
      </c>
      <c r="G176" s="66">
        <v>33</v>
      </c>
      <c r="H176" s="66">
        <v>32</v>
      </c>
      <c r="I176" s="153">
        <v>243920</v>
      </c>
      <c r="J176" s="153">
        <v>120479</v>
      </c>
      <c r="K176" s="153">
        <v>123443</v>
      </c>
    </row>
    <row r="177" spans="1:11">
      <c r="A177" s="66" t="s">
        <v>816</v>
      </c>
      <c r="B177" s="66">
        <v>10091723</v>
      </c>
      <c r="C177" s="66">
        <v>2024</v>
      </c>
      <c r="D177" s="66" t="s">
        <v>127</v>
      </c>
      <c r="E177" s="66" t="s">
        <v>404</v>
      </c>
      <c r="F177" s="155">
        <v>1</v>
      </c>
      <c r="G177" s="66">
        <v>32</v>
      </c>
      <c r="H177" s="66">
        <v>30</v>
      </c>
      <c r="I177" s="153">
        <v>237010</v>
      </c>
      <c r="J177" s="153">
        <v>117098</v>
      </c>
      <c r="K177" s="153">
        <v>119909</v>
      </c>
    </row>
    <row r="178" spans="1:11">
      <c r="A178" s="66" t="s">
        <v>816</v>
      </c>
      <c r="B178" s="66">
        <v>10091723</v>
      </c>
      <c r="C178" s="66">
        <v>2024</v>
      </c>
      <c r="D178" s="66" t="s">
        <v>128</v>
      </c>
      <c r="E178" s="66" t="s">
        <v>405</v>
      </c>
      <c r="F178" s="155">
        <v>1</v>
      </c>
      <c r="G178" s="66">
        <v>23</v>
      </c>
      <c r="H178" s="66">
        <v>29</v>
      </c>
      <c r="I178" s="153">
        <v>179340</v>
      </c>
      <c r="J178" s="153">
        <v>89327</v>
      </c>
      <c r="K178" s="153">
        <v>90013</v>
      </c>
    </row>
    <row r="179" spans="1:11">
      <c r="A179" s="66" t="s">
        <v>816</v>
      </c>
      <c r="B179" s="66">
        <v>10091723</v>
      </c>
      <c r="C179" s="66">
        <v>2024</v>
      </c>
      <c r="D179" s="66" t="s">
        <v>129</v>
      </c>
      <c r="E179" s="66" t="s">
        <v>159</v>
      </c>
      <c r="F179" s="155">
        <v>2</v>
      </c>
      <c r="G179" s="66">
        <v>30</v>
      </c>
      <c r="H179" s="66">
        <v>30</v>
      </c>
      <c r="I179" s="153">
        <v>230040</v>
      </c>
      <c r="J179" s="153">
        <v>1113839</v>
      </c>
      <c r="K179" s="153">
        <v>116201</v>
      </c>
    </row>
    <row r="180" spans="1:11">
      <c r="A180" s="66" t="s">
        <v>816</v>
      </c>
      <c r="B180" s="66">
        <v>10091723</v>
      </c>
      <c r="C180" s="66">
        <v>2024</v>
      </c>
      <c r="D180" s="66" t="s">
        <v>130</v>
      </c>
      <c r="E180" s="66" t="s">
        <v>376</v>
      </c>
      <c r="F180" s="155">
        <v>2</v>
      </c>
      <c r="G180" s="66">
        <v>43</v>
      </c>
      <c r="H180" s="66">
        <v>33</v>
      </c>
      <c r="I180" s="153">
        <v>323850</v>
      </c>
      <c r="J180" s="153">
        <v>159185</v>
      </c>
      <c r="K180" s="153">
        <v>164660</v>
      </c>
    </row>
    <row r="181" spans="1:11">
      <c r="A181" s="66" t="s">
        <v>816</v>
      </c>
      <c r="B181" s="66">
        <v>10091723</v>
      </c>
      <c r="C181" s="66">
        <v>2024</v>
      </c>
      <c r="D181" s="66" t="s">
        <v>131</v>
      </c>
      <c r="E181" s="66" t="s">
        <v>377</v>
      </c>
      <c r="F181" s="155">
        <v>2</v>
      </c>
      <c r="G181" s="66">
        <v>41</v>
      </c>
      <c r="H181" s="66">
        <v>34</v>
      </c>
      <c r="I181" s="153">
        <v>635750</v>
      </c>
      <c r="J181" s="153">
        <v>152062</v>
      </c>
      <c r="K181" s="153">
        <v>156927</v>
      </c>
    </row>
    <row r="182" spans="1:11">
      <c r="A182" s="66" t="s">
        <v>816</v>
      </c>
      <c r="B182" s="66">
        <v>10091723</v>
      </c>
      <c r="C182" s="66">
        <v>2024</v>
      </c>
      <c r="D182" s="66" t="s">
        <v>132</v>
      </c>
      <c r="E182" s="66" t="s">
        <v>378</v>
      </c>
      <c r="F182" s="155">
        <v>2</v>
      </c>
      <c r="G182" s="66">
        <v>39</v>
      </c>
      <c r="H182" s="66">
        <v>34</v>
      </c>
      <c r="I182" s="153">
        <v>294530</v>
      </c>
      <c r="J182" s="153">
        <v>145076</v>
      </c>
      <c r="K182" s="153">
        <v>149456</v>
      </c>
    </row>
    <row r="183" spans="1:11">
      <c r="A183" s="66" t="s">
        <v>816</v>
      </c>
      <c r="B183" s="66">
        <v>10091723</v>
      </c>
      <c r="C183" s="66">
        <v>2024</v>
      </c>
      <c r="D183" s="66" t="s">
        <v>133</v>
      </c>
      <c r="E183" s="66" t="s">
        <v>382</v>
      </c>
      <c r="F183" s="155">
        <v>2</v>
      </c>
      <c r="G183" s="66">
        <v>30</v>
      </c>
      <c r="H183" s="66">
        <v>35</v>
      </c>
      <c r="I183" s="153">
        <v>231740</v>
      </c>
      <c r="J183" s="153">
        <v>114658</v>
      </c>
      <c r="K183" s="153">
        <v>117082</v>
      </c>
    </row>
    <row r="184" spans="1:11">
      <c r="A184" s="66" t="s">
        <v>816</v>
      </c>
      <c r="B184" s="66">
        <v>10091723</v>
      </c>
      <c r="C184" s="66">
        <v>2024</v>
      </c>
      <c r="D184" s="66" t="s">
        <v>134</v>
      </c>
      <c r="E184" s="66" t="s">
        <v>380</v>
      </c>
      <c r="F184" s="155">
        <v>2</v>
      </c>
      <c r="G184" s="66">
        <v>11</v>
      </c>
      <c r="H184" s="66">
        <v>34</v>
      </c>
      <c r="I184" s="153">
        <v>93650</v>
      </c>
      <c r="J184" s="153">
        <v>47905</v>
      </c>
      <c r="K184" s="153">
        <v>45745</v>
      </c>
    </row>
    <row r="185" spans="1:11">
      <c r="A185" s="66" t="s">
        <v>816</v>
      </c>
      <c r="B185" s="66">
        <v>10091723</v>
      </c>
      <c r="C185" s="66">
        <v>2025</v>
      </c>
      <c r="D185" s="66" t="s">
        <v>123</v>
      </c>
      <c r="E185" s="66" t="s">
        <v>321</v>
      </c>
      <c r="F185" s="155">
        <v>1</v>
      </c>
      <c r="G185" s="66">
        <v>18</v>
      </c>
      <c r="H185" s="66">
        <v>32</v>
      </c>
      <c r="I185" s="153">
        <v>144610</v>
      </c>
      <c r="J185" s="153">
        <v>72538</v>
      </c>
      <c r="K185" s="153">
        <v>72074</v>
      </c>
    </row>
    <row r="186" spans="1:11">
      <c r="A186" s="66" t="s">
        <v>816</v>
      </c>
      <c r="B186" s="66">
        <v>10091723</v>
      </c>
      <c r="C186" s="66">
        <v>2025</v>
      </c>
      <c r="D186" s="66" t="s">
        <v>124</v>
      </c>
      <c r="E186" s="66" t="s">
        <v>322</v>
      </c>
      <c r="F186" s="155">
        <v>1</v>
      </c>
      <c r="G186" s="66">
        <v>28</v>
      </c>
      <c r="H186" s="66">
        <v>30</v>
      </c>
      <c r="I186" s="153">
        <v>217420</v>
      </c>
      <c r="J186" s="153">
        <v>107728</v>
      </c>
      <c r="K186" s="153">
        <v>109687</v>
      </c>
    </row>
    <row r="187" spans="1:11">
      <c r="A187" s="66" t="s">
        <v>816</v>
      </c>
      <c r="B187" s="66">
        <v>10091723</v>
      </c>
      <c r="C187" s="66">
        <v>2025</v>
      </c>
      <c r="D187" s="66" t="s">
        <v>125</v>
      </c>
      <c r="E187" s="66" t="s">
        <v>323</v>
      </c>
      <c r="F187" s="155">
        <v>1</v>
      </c>
      <c r="G187" s="66">
        <v>34</v>
      </c>
      <c r="H187" s="66">
        <v>28</v>
      </c>
      <c r="I187" s="153">
        <v>261100</v>
      </c>
      <c r="J187" s="153">
        <v>128842</v>
      </c>
      <c r="K187" s="153">
        <v>132255</v>
      </c>
    </row>
    <row r="188" spans="1:11">
      <c r="A188" s="66" t="s">
        <v>816</v>
      </c>
      <c r="B188" s="66">
        <v>10091723</v>
      </c>
      <c r="C188" s="66">
        <v>2025</v>
      </c>
      <c r="D188" s="66" t="s">
        <v>126</v>
      </c>
      <c r="E188" s="66" t="s">
        <v>324</v>
      </c>
      <c r="F188" s="155">
        <v>1</v>
      </c>
      <c r="G188" s="66">
        <v>30</v>
      </c>
      <c r="H188" s="66">
        <v>27</v>
      </c>
      <c r="I188" s="153">
        <v>238370</v>
      </c>
      <c r="J188" s="153">
        <v>117955</v>
      </c>
      <c r="K188" s="153">
        <v>120418</v>
      </c>
    </row>
    <row r="189" spans="1:11">
      <c r="A189" s="66" t="s">
        <v>816</v>
      </c>
      <c r="B189" s="66">
        <v>10091723</v>
      </c>
      <c r="C189" s="66">
        <v>2025</v>
      </c>
      <c r="D189" s="66" t="s">
        <v>127</v>
      </c>
      <c r="E189" s="66" t="s">
        <v>325</v>
      </c>
      <c r="F189" s="155">
        <v>1</v>
      </c>
      <c r="G189" s="66">
        <v>36</v>
      </c>
      <c r="H189" s="66">
        <v>36</v>
      </c>
      <c r="I189" s="153">
        <v>284780</v>
      </c>
      <c r="J189" s="153">
        <v>140411</v>
      </c>
      <c r="K189" s="153">
        <v>144368</v>
      </c>
    </row>
    <row r="190" spans="1:11">
      <c r="A190" s="66" t="s">
        <v>816</v>
      </c>
      <c r="B190" s="66">
        <v>10091723</v>
      </c>
      <c r="C190" s="66">
        <v>2025</v>
      </c>
      <c r="D190" s="66" t="s">
        <v>128</v>
      </c>
      <c r="E190" s="66" t="s">
        <v>381</v>
      </c>
      <c r="F190" s="155">
        <v>1</v>
      </c>
      <c r="G190" s="66">
        <v>32</v>
      </c>
      <c r="H190" s="66">
        <v>26</v>
      </c>
      <c r="I190" s="153">
        <v>254650</v>
      </c>
      <c r="J190" s="153">
        <v>125866</v>
      </c>
      <c r="K190" s="153">
        <v>128785</v>
      </c>
    </row>
    <row r="191" spans="1:11">
      <c r="A191" s="66" t="s">
        <v>816</v>
      </c>
      <c r="B191" s="66">
        <v>10091723</v>
      </c>
      <c r="C191" s="66">
        <v>2025</v>
      </c>
      <c r="D191" s="66" t="s">
        <v>253</v>
      </c>
      <c r="E191" s="66" t="s">
        <v>315</v>
      </c>
      <c r="F191" s="155">
        <v>2</v>
      </c>
      <c r="G191" s="66">
        <v>25</v>
      </c>
      <c r="H191" s="66">
        <v>30</v>
      </c>
      <c r="I191" s="153">
        <v>202010</v>
      </c>
      <c r="J191" s="153">
        <v>100412</v>
      </c>
      <c r="K191" s="153">
        <v>101595</v>
      </c>
    </row>
    <row r="192" spans="1:11">
      <c r="A192" s="66" t="s">
        <v>816</v>
      </c>
      <c r="B192" s="66">
        <v>10091723</v>
      </c>
      <c r="C192" s="66">
        <v>2025</v>
      </c>
      <c r="D192" s="66" t="s">
        <v>265</v>
      </c>
      <c r="E192" s="66" t="s">
        <v>713</v>
      </c>
      <c r="F192" s="155">
        <v>2</v>
      </c>
      <c r="G192" s="66">
        <v>41</v>
      </c>
      <c r="H192" s="66">
        <v>31</v>
      </c>
      <c r="I192" s="153">
        <v>322320</v>
      </c>
      <c r="J192" s="153">
        <v>158593</v>
      </c>
      <c r="K192" s="153">
        <v>163724</v>
      </c>
    </row>
    <row r="193" spans="1:11">
      <c r="A193" s="66" t="s">
        <v>816</v>
      </c>
      <c r="B193" s="66">
        <v>10091723</v>
      </c>
      <c r="C193" s="66">
        <v>2025</v>
      </c>
      <c r="D193" s="66" t="s">
        <v>386</v>
      </c>
      <c r="E193" s="66" t="s">
        <v>730</v>
      </c>
      <c r="F193" s="155">
        <v>2</v>
      </c>
      <c r="G193" s="66">
        <v>39</v>
      </c>
      <c r="H193" s="66">
        <v>33</v>
      </c>
      <c r="I193" s="153">
        <v>314670</v>
      </c>
      <c r="J193" s="153">
        <v>154691.20000000001</v>
      </c>
      <c r="K193" s="153">
        <v>159980.76</v>
      </c>
    </row>
    <row r="194" spans="1:11">
      <c r="A194" s="66" t="s">
        <v>816</v>
      </c>
      <c r="B194" s="66">
        <v>10091723</v>
      </c>
      <c r="C194" s="66">
        <v>2025</v>
      </c>
      <c r="D194" s="66" t="s">
        <v>415</v>
      </c>
      <c r="E194" s="66" t="s">
        <v>1153</v>
      </c>
      <c r="F194" s="155">
        <v>2</v>
      </c>
      <c r="G194" s="66">
        <v>41</v>
      </c>
      <c r="H194" s="66">
        <v>34</v>
      </c>
      <c r="I194" s="153">
        <v>333410</v>
      </c>
      <c r="J194" s="153">
        <v>163862.54999999999</v>
      </c>
      <c r="K194" s="153">
        <v>169549.85</v>
      </c>
    </row>
    <row r="195" spans="1:11">
      <c r="A195" s="66" t="s">
        <v>816</v>
      </c>
      <c r="B195" s="66">
        <v>10091723</v>
      </c>
      <c r="C195" s="66">
        <v>2025</v>
      </c>
      <c r="D195" s="66" t="s">
        <v>388</v>
      </c>
      <c r="E195" s="66" t="s">
        <v>1325</v>
      </c>
      <c r="F195" s="155">
        <v>2</v>
      </c>
      <c r="G195" s="66">
        <v>12</v>
      </c>
      <c r="H195" s="66">
        <v>37</v>
      </c>
      <c r="I195" s="153">
        <v>105930</v>
      </c>
      <c r="J195" s="153">
        <v>54131.18</v>
      </c>
      <c r="K195" s="153">
        <v>51795.77</v>
      </c>
    </row>
    <row r="196" spans="1:11">
      <c r="A196" s="66" t="s">
        <v>816</v>
      </c>
      <c r="B196" s="66">
        <v>10050394</v>
      </c>
      <c r="C196" s="66">
        <v>2024</v>
      </c>
      <c r="D196" s="66" t="s">
        <v>123</v>
      </c>
      <c r="E196" s="66" t="s">
        <v>371</v>
      </c>
      <c r="F196" s="155">
        <v>1</v>
      </c>
      <c r="G196" s="66">
        <v>2</v>
      </c>
      <c r="H196" s="66">
        <v>6</v>
      </c>
      <c r="I196" s="153">
        <v>27133</v>
      </c>
      <c r="J196" s="153">
        <v>15673</v>
      </c>
      <c r="K196" s="153">
        <v>11460</v>
      </c>
    </row>
    <row r="197" spans="1:11">
      <c r="A197" s="66" t="s">
        <v>816</v>
      </c>
      <c r="B197" s="66">
        <v>10050394</v>
      </c>
      <c r="C197" s="66">
        <v>2024</v>
      </c>
      <c r="D197" s="66" t="s">
        <v>124</v>
      </c>
      <c r="E197" s="66" t="s">
        <v>372</v>
      </c>
      <c r="F197" s="155">
        <v>1</v>
      </c>
      <c r="G197" s="66">
        <v>8</v>
      </c>
      <c r="H197" s="66">
        <v>6</v>
      </c>
      <c r="I197" s="153">
        <v>69090</v>
      </c>
      <c r="J197" s="153">
        <v>35958</v>
      </c>
      <c r="K197" s="153">
        <v>33134</v>
      </c>
    </row>
    <row r="198" spans="1:11">
      <c r="A198" s="66" t="s">
        <v>816</v>
      </c>
      <c r="B198" s="66">
        <v>10050394</v>
      </c>
      <c r="C198" s="66">
        <v>2024</v>
      </c>
      <c r="D198" s="66" t="s">
        <v>125</v>
      </c>
      <c r="E198" s="66" t="s">
        <v>373</v>
      </c>
      <c r="F198" s="155">
        <v>1</v>
      </c>
      <c r="G198" s="66">
        <v>7</v>
      </c>
      <c r="H198" s="66">
        <v>6</v>
      </c>
      <c r="I198" s="153">
        <v>62100</v>
      </c>
      <c r="J198" s="153">
        <v>32577</v>
      </c>
      <c r="K198" s="153">
        <v>29522</v>
      </c>
    </row>
    <row r="199" spans="1:11">
      <c r="A199" s="66" t="s">
        <v>816</v>
      </c>
      <c r="B199" s="66">
        <v>10050394</v>
      </c>
      <c r="C199" s="66">
        <v>2024</v>
      </c>
      <c r="D199" s="66" t="s">
        <v>126</v>
      </c>
      <c r="E199" s="66" t="s">
        <v>374</v>
      </c>
      <c r="F199" s="155">
        <v>1</v>
      </c>
      <c r="G199" s="66">
        <v>8</v>
      </c>
      <c r="H199" s="66">
        <v>6</v>
      </c>
      <c r="I199" s="153">
        <v>69090</v>
      </c>
      <c r="J199" s="153">
        <v>35958</v>
      </c>
      <c r="K199" s="153">
        <v>33134</v>
      </c>
    </row>
    <row r="200" spans="1:11">
      <c r="A200" s="66" t="s">
        <v>816</v>
      </c>
      <c r="B200" s="66">
        <v>10050394</v>
      </c>
      <c r="C200" s="66">
        <v>2024</v>
      </c>
      <c r="D200" s="66" t="s">
        <v>127</v>
      </c>
      <c r="E200" s="66" t="s">
        <v>375</v>
      </c>
      <c r="F200" s="155">
        <v>1</v>
      </c>
      <c r="G200" s="66">
        <v>7</v>
      </c>
      <c r="H200" s="66">
        <v>6</v>
      </c>
      <c r="I200" s="153">
        <v>62120</v>
      </c>
      <c r="J200" s="153">
        <v>32577</v>
      </c>
      <c r="K200" s="153">
        <v>29539</v>
      </c>
    </row>
    <row r="201" spans="1:11">
      <c r="A201" s="66" t="s">
        <v>816</v>
      </c>
      <c r="B201" s="66">
        <v>10050394</v>
      </c>
      <c r="C201" s="66">
        <v>2024</v>
      </c>
      <c r="D201" s="66" t="s">
        <v>152</v>
      </c>
      <c r="E201" s="66" t="s">
        <v>140</v>
      </c>
      <c r="F201" s="155">
        <v>1</v>
      </c>
      <c r="G201" s="66">
        <v>6</v>
      </c>
      <c r="H201" s="66">
        <v>6</v>
      </c>
      <c r="I201" s="153">
        <v>56800</v>
      </c>
      <c r="J201" s="153">
        <v>30092</v>
      </c>
      <c r="K201" s="153">
        <v>28709</v>
      </c>
    </row>
    <row r="202" spans="1:11">
      <c r="A202" s="66" t="s">
        <v>816</v>
      </c>
      <c r="B202" s="66">
        <v>10050394</v>
      </c>
      <c r="C202" s="66">
        <v>2024</v>
      </c>
      <c r="D202" s="66" t="s">
        <v>129</v>
      </c>
      <c r="E202" s="66" t="s">
        <v>159</v>
      </c>
      <c r="F202" s="155">
        <v>2</v>
      </c>
      <c r="G202" s="66">
        <v>5</v>
      </c>
      <c r="H202" s="66">
        <v>6</v>
      </c>
      <c r="I202" s="153">
        <v>49650</v>
      </c>
      <c r="J202" s="153">
        <v>26637</v>
      </c>
      <c r="K202" s="153">
        <v>23009</v>
      </c>
    </row>
    <row r="203" spans="1:11">
      <c r="A203" s="66" t="s">
        <v>816</v>
      </c>
      <c r="B203" s="66">
        <v>10050394</v>
      </c>
      <c r="C203" s="66">
        <v>2024</v>
      </c>
      <c r="D203" s="66" t="s">
        <v>130</v>
      </c>
      <c r="E203" s="66" t="s">
        <v>376</v>
      </c>
      <c r="F203" s="155">
        <v>2</v>
      </c>
      <c r="G203" s="66">
        <v>8</v>
      </c>
      <c r="H203" s="66">
        <v>7</v>
      </c>
      <c r="I203" s="153">
        <v>71290</v>
      </c>
      <c r="J203" s="153">
        <v>37101</v>
      </c>
      <c r="K203" s="153">
        <v>34192</v>
      </c>
    </row>
    <row r="204" spans="1:11">
      <c r="A204" s="66" t="s">
        <v>816</v>
      </c>
      <c r="B204" s="66">
        <v>10050394</v>
      </c>
      <c r="C204" s="66">
        <v>2024</v>
      </c>
      <c r="D204" s="66" t="s">
        <v>131</v>
      </c>
      <c r="E204" s="66" t="s">
        <v>377</v>
      </c>
      <c r="F204" s="155">
        <v>2</v>
      </c>
      <c r="G204" s="66">
        <v>10</v>
      </c>
      <c r="H204" s="66">
        <v>7</v>
      </c>
      <c r="I204" s="153">
        <v>412380</v>
      </c>
      <c r="J204" s="153">
        <v>44041</v>
      </c>
      <c r="K204" s="153">
        <v>41580</v>
      </c>
    </row>
    <row r="205" spans="1:11">
      <c r="A205" s="66" t="s">
        <v>816</v>
      </c>
      <c r="B205" s="66">
        <v>10050394</v>
      </c>
      <c r="C205" s="66">
        <v>2024</v>
      </c>
      <c r="D205" s="66" t="s">
        <v>132</v>
      </c>
      <c r="E205" s="66" t="s">
        <v>378</v>
      </c>
      <c r="F205" s="155">
        <v>2</v>
      </c>
      <c r="G205" s="66">
        <v>10</v>
      </c>
      <c r="H205" s="66">
        <v>7</v>
      </c>
      <c r="I205" s="153">
        <v>85610</v>
      </c>
      <c r="J205" s="153">
        <v>44037</v>
      </c>
      <c r="K205" s="153">
        <v>41572</v>
      </c>
    </row>
    <row r="206" spans="1:11">
      <c r="A206" s="66" t="s">
        <v>816</v>
      </c>
      <c r="B206" s="66">
        <v>10050394</v>
      </c>
      <c r="C206" s="66">
        <v>2024</v>
      </c>
      <c r="D206" s="66" t="s">
        <v>133</v>
      </c>
      <c r="E206" s="66" t="s">
        <v>382</v>
      </c>
      <c r="F206" s="155">
        <v>2</v>
      </c>
      <c r="G206" s="66">
        <v>9</v>
      </c>
      <c r="H206" s="66">
        <v>9</v>
      </c>
      <c r="I206" s="153">
        <v>79020</v>
      </c>
      <c r="J206" s="153">
        <v>40834</v>
      </c>
      <c r="K206" s="153">
        <v>38184</v>
      </c>
    </row>
    <row r="207" spans="1:11">
      <c r="A207" s="66" t="s">
        <v>816</v>
      </c>
      <c r="B207" s="66">
        <v>10050394</v>
      </c>
      <c r="C207" s="66">
        <v>2024</v>
      </c>
      <c r="D207" s="66" t="s">
        <v>134</v>
      </c>
      <c r="E207" s="66" t="s">
        <v>380</v>
      </c>
      <c r="F207" s="155">
        <v>2</v>
      </c>
      <c r="G207" s="66">
        <v>5</v>
      </c>
      <c r="H207" s="66">
        <v>8</v>
      </c>
      <c r="I207" s="153">
        <v>49970</v>
      </c>
      <c r="J207" s="153">
        <v>26790</v>
      </c>
      <c r="K207" s="153">
        <v>23177</v>
      </c>
    </row>
    <row r="208" spans="1:11">
      <c r="A208" s="66" t="s">
        <v>816</v>
      </c>
      <c r="B208" s="66">
        <v>10050394</v>
      </c>
      <c r="C208" s="66">
        <v>2025</v>
      </c>
      <c r="D208" s="66" t="s">
        <v>123</v>
      </c>
      <c r="E208" s="66" t="s">
        <v>321</v>
      </c>
      <c r="F208" s="155">
        <v>1</v>
      </c>
      <c r="G208" s="66">
        <v>5</v>
      </c>
      <c r="H208" s="66">
        <v>8</v>
      </c>
      <c r="I208" s="153">
        <v>49970</v>
      </c>
      <c r="J208" s="153">
        <v>26790</v>
      </c>
      <c r="K208" s="153">
        <v>23177</v>
      </c>
    </row>
    <row r="209" spans="1:11">
      <c r="A209" s="66" t="s">
        <v>816</v>
      </c>
      <c r="B209" s="66">
        <v>10050394</v>
      </c>
      <c r="C209" s="66">
        <v>2025</v>
      </c>
      <c r="D209" s="66" t="s">
        <v>124</v>
      </c>
      <c r="E209" s="66" t="s">
        <v>322</v>
      </c>
      <c r="F209" s="155">
        <v>1</v>
      </c>
      <c r="G209" s="66">
        <v>8</v>
      </c>
      <c r="H209" s="66">
        <v>8</v>
      </c>
      <c r="I209" s="153">
        <v>71810</v>
      </c>
      <c r="J209" s="153">
        <v>37347</v>
      </c>
      <c r="K209" s="153">
        <v>34461</v>
      </c>
    </row>
    <row r="210" spans="1:11">
      <c r="A210" s="66" t="s">
        <v>816</v>
      </c>
      <c r="B210" s="66">
        <v>10050394</v>
      </c>
      <c r="C210" s="66">
        <v>2025</v>
      </c>
      <c r="D210" s="66" t="s">
        <v>125</v>
      </c>
      <c r="E210" s="66" t="s">
        <v>323</v>
      </c>
      <c r="F210" s="155">
        <v>1</v>
      </c>
      <c r="G210" s="66">
        <v>9</v>
      </c>
      <c r="H210" s="66">
        <v>8</v>
      </c>
      <c r="I210" s="153">
        <v>79090</v>
      </c>
      <c r="J210" s="153">
        <v>40866</v>
      </c>
      <c r="K210" s="153">
        <v>38222</v>
      </c>
    </row>
    <row r="211" spans="1:11">
      <c r="A211" s="66" t="s">
        <v>816</v>
      </c>
      <c r="B211" s="66">
        <v>10050394</v>
      </c>
      <c r="C211" s="66">
        <v>2025</v>
      </c>
      <c r="D211" s="66" t="s">
        <v>126</v>
      </c>
      <c r="E211" s="66" t="s">
        <v>324</v>
      </c>
      <c r="F211" s="155">
        <v>1</v>
      </c>
      <c r="G211" s="66">
        <v>9</v>
      </c>
      <c r="H211" s="66">
        <v>8</v>
      </c>
      <c r="I211" s="153">
        <v>81280</v>
      </c>
      <c r="J211" s="153">
        <v>42004</v>
      </c>
      <c r="K211" s="153">
        <v>39270</v>
      </c>
    </row>
    <row r="212" spans="1:11">
      <c r="A212" s="66" t="s">
        <v>816</v>
      </c>
      <c r="B212" s="66">
        <v>10050394</v>
      </c>
      <c r="C212" s="66">
        <v>2025</v>
      </c>
      <c r="D212" s="66" t="s">
        <v>127</v>
      </c>
      <c r="E212" s="66" t="s">
        <v>384</v>
      </c>
      <c r="F212" s="155">
        <v>1</v>
      </c>
      <c r="G212" s="66">
        <v>12</v>
      </c>
      <c r="H212" s="66">
        <v>8</v>
      </c>
      <c r="I212" s="153">
        <v>104280</v>
      </c>
      <c r="J212" s="153">
        <v>53140</v>
      </c>
      <c r="K212" s="153">
        <v>51134</v>
      </c>
    </row>
    <row r="213" spans="1:11">
      <c r="A213" s="66" t="s">
        <v>816</v>
      </c>
      <c r="B213" s="66">
        <v>10050394</v>
      </c>
      <c r="C213" s="66">
        <v>2025</v>
      </c>
      <c r="D213" s="66" t="s">
        <v>128</v>
      </c>
      <c r="E213" s="66" t="s">
        <v>381</v>
      </c>
      <c r="F213" s="155">
        <v>1</v>
      </c>
      <c r="G213" s="66">
        <v>7</v>
      </c>
      <c r="H213" s="66">
        <v>8</v>
      </c>
      <c r="I213" s="153">
        <v>66660</v>
      </c>
      <c r="J213" s="153">
        <v>34958</v>
      </c>
      <c r="K213" s="153">
        <v>31701</v>
      </c>
    </row>
    <row r="214" spans="1:11">
      <c r="A214" s="66" t="s">
        <v>816</v>
      </c>
      <c r="B214" s="66">
        <v>10050394</v>
      </c>
      <c r="C214" s="66">
        <v>2025</v>
      </c>
      <c r="D214" s="66" t="s">
        <v>253</v>
      </c>
      <c r="E214" s="66" t="s">
        <v>315</v>
      </c>
      <c r="F214" s="155">
        <v>2</v>
      </c>
      <c r="G214" s="66">
        <v>7</v>
      </c>
      <c r="H214" s="66">
        <v>8</v>
      </c>
      <c r="I214" s="153">
        <v>66660</v>
      </c>
      <c r="J214" s="153">
        <v>34958.870000000003</v>
      </c>
      <c r="K214" s="153">
        <v>31699.439999999999</v>
      </c>
    </row>
    <row r="215" spans="1:11">
      <c r="A215" s="66" t="s">
        <v>816</v>
      </c>
      <c r="B215" s="66">
        <v>10050394</v>
      </c>
      <c r="C215" s="66">
        <v>2025</v>
      </c>
      <c r="D215" s="66" t="s">
        <v>265</v>
      </c>
      <c r="E215" s="66" t="s">
        <v>713</v>
      </c>
      <c r="F215" s="155">
        <v>2</v>
      </c>
      <c r="G215" s="66">
        <v>7</v>
      </c>
      <c r="H215" s="66">
        <v>9</v>
      </c>
      <c r="I215" s="153">
        <v>66660</v>
      </c>
      <c r="J215" s="153">
        <v>34958.870000000003</v>
      </c>
      <c r="K215" s="153">
        <v>31699.439999999999</v>
      </c>
    </row>
    <row r="216" spans="1:11">
      <c r="A216" s="66" t="s">
        <v>816</v>
      </c>
      <c r="B216" s="66">
        <v>10050394</v>
      </c>
      <c r="C216" s="66">
        <v>2025</v>
      </c>
      <c r="D216" s="66" t="s">
        <v>386</v>
      </c>
      <c r="E216" s="66" t="s">
        <v>730</v>
      </c>
      <c r="F216" s="155">
        <v>2</v>
      </c>
      <c r="G216" s="66">
        <v>8</v>
      </c>
      <c r="H216" s="66">
        <v>9</v>
      </c>
      <c r="I216" s="153">
        <v>75940</v>
      </c>
      <c r="J216" s="153">
        <v>39456.14</v>
      </c>
      <c r="K216" s="153">
        <v>36488.230000000003</v>
      </c>
    </row>
    <row r="217" spans="1:11">
      <c r="A217" s="66" t="s">
        <v>816</v>
      </c>
      <c r="B217" s="66">
        <v>10050394</v>
      </c>
      <c r="C217" s="66">
        <v>2025</v>
      </c>
      <c r="D217" s="66" t="s">
        <v>415</v>
      </c>
      <c r="E217" s="66" t="s">
        <v>1153</v>
      </c>
      <c r="F217" s="155">
        <v>2</v>
      </c>
      <c r="G217" s="66">
        <v>6</v>
      </c>
      <c r="H217" s="66">
        <v>8</v>
      </c>
      <c r="I217" s="153">
        <v>61130</v>
      </c>
      <c r="J217" s="153">
        <v>32342</v>
      </c>
      <c r="K217" s="153">
        <v>28786.85</v>
      </c>
    </row>
    <row r="218" spans="1:11">
      <c r="A218" s="66" t="s">
        <v>816</v>
      </c>
      <c r="B218" s="66">
        <v>10050394</v>
      </c>
      <c r="C218" s="66">
        <v>2025</v>
      </c>
      <c r="D218" s="66" t="s">
        <v>388</v>
      </c>
      <c r="E218" s="66" t="s">
        <v>1325</v>
      </c>
      <c r="F218" s="155">
        <v>2</v>
      </c>
      <c r="G218" s="66">
        <v>3</v>
      </c>
      <c r="H218" s="66">
        <v>7</v>
      </c>
      <c r="I218" s="153">
        <v>37320</v>
      </c>
      <c r="J218" s="153">
        <v>20879.509999999998</v>
      </c>
      <c r="K218" s="153">
        <v>16440.98</v>
      </c>
    </row>
    <row r="219" spans="1:11">
      <c r="A219" s="66" t="s">
        <v>817</v>
      </c>
      <c r="B219" s="66">
        <v>11442070</v>
      </c>
      <c r="C219" s="66">
        <v>2024</v>
      </c>
      <c r="D219" s="66" t="s">
        <v>123</v>
      </c>
      <c r="E219" s="66" t="s">
        <v>371</v>
      </c>
      <c r="F219" s="155">
        <v>1</v>
      </c>
      <c r="G219" s="66">
        <v>63</v>
      </c>
      <c r="H219" s="66">
        <v>85</v>
      </c>
      <c r="I219" s="153">
        <v>453720</v>
      </c>
      <c r="J219" s="153">
        <v>221904</v>
      </c>
      <c r="K219" s="153">
        <v>231814</v>
      </c>
    </row>
    <row r="220" spans="1:11">
      <c r="A220" s="66" t="s">
        <v>817</v>
      </c>
      <c r="B220" s="66">
        <v>11442070</v>
      </c>
      <c r="C220" s="66">
        <v>2024</v>
      </c>
      <c r="D220" s="66" t="s">
        <v>124</v>
      </c>
      <c r="E220" s="66" t="s">
        <v>372</v>
      </c>
      <c r="F220" s="155">
        <v>1</v>
      </c>
      <c r="G220" s="66">
        <v>94</v>
      </c>
      <c r="H220" s="66">
        <v>90</v>
      </c>
      <c r="I220" s="153">
        <v>670510</v>
      </c>
      <c r="J220" s="153">
        <v>326710</v>
      </c>
      <c r="K220" s="153">
        <v>343797</v>
      </c>
    </row>
    <row r="221" spans="1:11">
      <c r="A221" s="66" t="s">
        <v>817</v>
      </c>
      <c r="B221" s="66">
        <v>11442070</v>
      </c>
      <c r="C221" s="66">
        <v>2024</v>
      </c>
      <c r="D221" s="66" t="s">
        <v>125</v>
      </c>
      <c r="E221" s="66" t="s">
        <v>373</v>
      </c>
      <c r="F221" s="155">
        <v>1</v>
      </c>
      <c r="G221" s="66">
        <v>138</v>
      </c>
      <c r="H221" s="66">
        <v>84</v>
      </c>
      <c r="I221" s="153">
        <v>978210</v>
      </c>
      <c r="J221" s="153">
        <v>475467</v>
      </c>
      <c r="K221" s="153">
        <v>502741</v>
      </c>
    </row>
    <row r="222" spans="1:11">
      <c r="A222" s="66" t="s">
        <v>817</v>
      </c>
      <c r="B222" s="66">
        <v>11442070</v>
      </c>
      <c r="C222" s="66">
        <v>2024</v>
      </c>
      <c r="D222" s="66" t="s">
        <v>126</v>
      </c>
      <c r="E222" s="66" t="s">
        <v>374</v>
      </c>
      <c r="F222" s="155">
        <v>1</v>
      </c>
      <c r="G222" s="66">
        <v>60</v>
      </c>
      <c r="H222" s="66">
        <v>88</v>
      </c>
      <c r="I222" s="153">
        <v>432740</v>
      </c>
      <c r="J222" s="153">
        <v>211761</v>
      </c>
      <c r="K222" s="153">
        <v>220977</v>
      </c>
    </row>
    <row r="223" spans="1:11">
      <c r="A223" s="66" t="s">
        <v>817</v>
      </c>
      <c r="B223" s="66">
        <v>11442070</v>
      </c>
      <c r="C223" s="66">
        <v>2024</v>
      </c>
      <c r="D223" s="66" t="s">
        <v>127</v>
      </c>
      <c r="E223" s="66" t="s">
        <v>375</v>
      </c>
      <c r="F223" s="155">
        <v>1</v>
      </c>
      <c r="G223" s="66">
        <v>79</v>
      </c>
      <c r="H223" s="66">
        <v>82</v>
      </c>
      <c r="I223" s="153">
        <v>565800</v>
      </c>
      <c r="J223" s="153">
        <v>275997</v>
      </c>
      <c r="K223" s="153">
        <v>289804</v>
      </c>
    </row>
    <row r="224" spans="1:11">
      <c r="A224" s="66" t="s">
        <v>817</v>
      </c>
      <c r="B224" s="66">
        <v>11442070</v>
      </c>
      <c r="C224" s="66">
        <v>2024</v>
      </c>
      <c r="D224" s="66" t="s">
        <v>128</v>
      </c>
      <c r="E224" s="66" t="s">
        <v>140</v>
      </c>
      <c r="F224" s="155">
        <v>1</v>
      </c>
      <c r="G224" s="66">
        <v>50</v>
      </c>
      <c r="H224" s="66">
        <v>79</v>
      </c>
      <c r="I224" s="153">
        <v>373960</v>
      </c>
      <c r="J224" s="153">
        <v>183407</v>
      </c>
      <c r="K224" s="153">
        <v>190554</v>
      </c>
    </row>
    <row r="225" spans="1:11">
      <c r="A225" s="66" t="s">
        <v>817</v>
      </c>
      <c r="B225" s="66">
        <v>11442070</v>
      </c>
      <c r="C225" s="66">
        <v>2024</v>
      </c>
      <c r="D225" s="66" t="s">
        <v>129</v>
      </c>
      <c r="E225" s="66" t="s">
        <v>159</v>
      </c>
      <c r="F225" s="155">
        <v>2</v>
      </c>
      <c r="G225" s="66">
        <v>25</v>
      </c>
      <c r="H225" s="66">
        <v>81</v>
      </c>
      <c r="I225" s="153">
        <v>193960</v>
      </c>
      <c r="J225" s="153">
        <v>96399</v>
      </c>
      <c r="K225" s="153">
        <v>97563</v>
      </c>
    </row>
    <row r="226" spans="1:11">
      <c r="A226" s="66" t="s">
        <v>817</v>
      </c>
      <c r="B226" s="66">
        <v>11442070</v>
      </c>
      <c r="C226" s="66">
        <v>2024</v>
      </c>
      <c r="D226" s="66" t="s">
        <v>130</v>
      </c>
      <c r="E226" s="66" t="s">
        <v>376</v>
      </c>
      <c r="F226" s="155">
        <v>2</v>
      </c>
      <c r="G226" s="66">
        <v>78</v>
      </c>
      <c r="H226" s="66">
        <v>74</v>
      </c>
      <c r="I226" s="153">
        <v>576400</v>
      </c>
      <c r="J226" s="153">
        <v>281269</v>
      </c>
      <c r="K226" s="153">
        <v>295128</v>
      </c>
    </row>
    <row r="227" spans="1:11">
      <c r="A227" s="66" t="s">
        <v>817</v>
      </c>
      <c r="B227" s="66">
        <v>11442070</v>
      </c>
      <c r="C227" s="66">
        <v>2024</v>
      </c>
      <c r="D227" s="66" t="s">
        <v>131</v>
      </c>
      <c r="E227" s="66" t="s">
        <v>377</v>
      </c>
      <c r="F227" s="155">
        <v>2</v>
      </c>
      <c r="G227" s="66">
        <v>96</v>
      </c>
      <c r="H227" s="66">
        <v>72</v>
      </c>
      <c r="I227" s="153">
        <v>705290</v>
      </c>
      <c r="J227" s="153">
        <v>343711</v>
      </c>
      <c r="K227" s="153">
        <v>361576</v>
      </c>
    </row>
    <row r="228" spans="1:11">
      <c r="A228" s="66" t="s">
        <v>817</v>
      </c>
      <c r="B228" s="66">
        <v>11442070</v>
      </c>
      <c r="C228" s="66">
        <v>2024</v>
      </c>
      <c r="D228" s="66" t="s">
        <v>132</v>
      </c>
      <c r="E228" s="66" t="s">
        <v>378</v>
      </c>
      <c r="F228" s="155">
        <v>2</v>
      </c>
      <c r="G228" s="66">
        <v>92</v>
      </c>
      <c r="H228" s="66">
        <v>65</v>
      </c>
      <c r="I228" s="153">
        <v>676360</v>
      </c>
      <c r="J228" s="153">
        <v>329735</v>
      </c>
      <c r="K228" s="153">
        <v>346622</v>
      </c>
    </row>
    <row r="229" spans="1:11">
      <c r="A229" s="66" t="s">
        <v>817</v>
      </c>
      <c r="B229" s="66">
        <v>11442070</v>
      </c>
      <c r="C229" s="66">
        <v>2024</v>
      </c>
      <c r="D229" s="66" t="s">
        <v>133</v>
      </c>
      <c r="E229" s="66" t="s">
        <v>382</v>
      </c>
      <c r="F229" s="155">
        <v>2</v>
      </c>
      <c r="G229" s="66">
        <v>90</v>
      </c>
      <c r="H229" s="66">
        <v>70</v>
      </c>
      <c r="I229" s="153">
        <v>668090</v>
      </c>
      <c r="J229" s="153">
        <v>325582</v>
      </c>
      <c r="K229" s="153">
        <v>342505</v>
      </c>
    </row>
    <row r="230" spans="1:11">
      <c r="A230" s="66" t="s">
        <v>817</v>
      </c>
      <c r="B230" s="66">
        <v>11442070</v>
      </c>
      <c r="C230" s="66">
        <v>2024</v>
      </c>
      <c r="D230" s="66" t="s">
        <v>134</v>
      </c>
      <c r="E230" s="66" t="s">
        <v>380</v>
      </c>
      <c r="F230" s="155">
        <v>2</v>
      </c>
      <c r="G230" s="66">
        <v>54</v>
      </c>
      <c r="H230" s="66">
        <v>72</v>
      </c>
      <c r="I230" s="153">
        <v>406710</v>
      </c>
      <c r="J230" s="153">
        <v>199222</v>
      </c>
      <c r="K230" s="153">
        <v>207481</v>
      </c>
    </row>
    <row r="231" spans="1:11">
      <c r="A231" s="66" t="s">
        <v>817</v>
      </c>
      <c r="B231" s="66">
        <v>11442070</v>
      </c>
      <c r="C231" s="66">
        <v>2025</v>
      </c>
      <c r="D231" s="66" t="s">
        <v>123</v>
      </c>
      <c r="E231" s="66" t="s">
        <v>321</v>
      </c>
      <c r="F231" s="155">
        <v>1</v>
      </c>
      <c r="G231" s="66">
        <v>17</v>
      </c>
      <c r="H231" s="66">
        <v>73</v>
      </c>
      <c r="I231" s="153">
        <v>137330</v>
      </c>
      <c r="J231" s="153">
        <v>69019</v>
      </c>
      <c r="K231" s="153">
        <v>68313</v>
      </c>
    </row>
    <row r="232" spans="1:11">
      <c r="A232" s="66" t="s">
        <v>817</v>
      </c>
      <c r="B232" s="66">
        <v>11442070</v>
      </c>
      <c r="C232" s="66">
        <v>2025</v>
      </c>
      <c r="D232" s="66" t="s">
        <v>124</v>
      </c>
      <c r="E232" s="66" t="s">
        <v>322</v>
      </c>
      <c r="F232" s="155">
        <v>1</v>
      </c>
      <c r="G232" s="66">
        <v>89</v>
      </c>
      <c r="H232" s="66">
        <v>71</v>
      </c>
      <c r="I232" s="153">
        <v>661520</v>
      </c>
      <c r="J232" s="153">
        <v>322388</v>
      </c>
      <c r="K232" s="153">
        <v>339127</v>
      </c>
    </row>
    <row r="233" spans="1:11">
      <c r="A233" s="66" t="s">
        <v>817</v>
      </c>
      <c r="B233" s="66">
        <v>11442070</v>
      </c>
      <c r="C233" s="66">
        <v>2025</v>
      </c>
      <c r="D233" s="66" t="s">
        <v>125</v>
      </c>
      <c r="E233" s="66" t="s">
        <v>323</v>
      </c>
      <c r="F233" s="155">
        <v>1</v>
      </c>
      <c r="G233" s="66">
        <v>96</v>
      </c>
      <c r="H233" s="66">
        <v>73</v>
      </c>
      <c r="I233" s="153">
        <v>712480</v>
      </c>
      <c r="J233" s="153">
        <v>347021</v>
      </c>
      <c r="K233" s="153">
        <v>365456</v>
      </c>
    </row>
    <row r="234" spans="1:11">
      <c r="A234" s="66" t="s">
        <v>817</v>
      </c>
      <c r="B234" s="66">
        <v>11442070</v>
      </c>
      <c r="C234" s="66">
        <v>2025</v>
      </c>
      <c r="D234" s="66" t="s">
        <v>126</v>
      </c>
      <c r="E234" s="66" t="s">
        <v>324</v>
      </c>
      <c r="F234" s="155">
        <v>1</v>
      </c>
      <c r="G234" s="66">
        <v>102</v>
      </c>
      <c r="H234" s="66">
        <v>73</v>
      </c>
      <c r="I234" s="153">
        <v>777000</v>
      </c>
      <c r="J234" s="153">
        <v>378361</v>
      </c>
      <c r="K234" s="153">
        <v>398638</v>
      </c>
    </row>
    <row r="235" spans="1:11">
      <c r="A235" s="66" t="s">
        <v>817</v>
      </c>
      <c r="B235" s="66">
        <v>11442070</v>
      </c>
      <c r="C235" s="66">
        <v>2025</v>
      </c>
      <c r="D235" s="66" t="s">
        <v>127</v>
      </c>
      <c r="E235" s="66" t="s">
        <v>325</v>
      </c>
      <c r="F235" s="155">
        <v>1</v>
      </c>
      <c r="G235" s="66">
        <v>111</v>
      </c>
      <c r="H235" s="66">
        <v>75</v>
      </c>
      <c r="I235" s="153">
        <v>848860</v>
      </c>
      <c r="J235" s="153">
        <v>413134</v>
      </c>
      <c r="K235" s="153">
        <v>435723</v>
      </c>
    </row>
    <row r="236" spans="1:11">
      <c r="A236" s="66" t="s">
        <v>817</v>
      </c>
      <c r="B236" s="66">
        <v>11442070</v>
      </c>
      <c r="C236" s="66">
        <v>2025</v>
      </c>
      <c r="D236" s="66" t="s">
        <v>128</v>
      </c>
      <c r="E236" s="66" t="s">
        <v>381</v>
      </c>
      <c r="F236" s="155">
        <v>1</v>
      </c>
      <c r="G236" s="66">
        <v>56</v>
      </c>
      <c r="H236" s="66">
        <v>78</v>
      </c>
      <c r="I236" s="153">
        <v>435120</v>
      </c>
      <c r="J236" s="153">
        <v>213137</v>
      </c>
      <c r="K236" s="153">
        <v>221986</v>
      </c>
    </row>
    <row r="237" spans="1:11">
      <c r="A237" s="66" t="s">
        <v>817</v>
      </c>
      <c r="B237" s="66">
        <v>11442070</v>
      </c>
      <c r="C237" s="66">
        <v>2025</v>
      </c>
      <c r="D237" s="66" t="s">
        <v>225</v>
      </c>
      <c r="E237" s="66" t="s">
        <v>315</v>
      </c>
      <c r="F237" s="155">
        <v>2</v>
      </c>
      <c r="G237" s="66">
        <v>27</v>
      </c>
      <c r="H237" s="66">
        <v>79</v>
      </c>
      <c r="I237" s="153">
        <v>217050</v>
      </c>
      <c r="J237" s="153">
        <v>107684.87</v>
      </c>
      <c r="K237" s="153">
        <v>109361.24</v>
      </c>
    </row>
    <row r="238" spans="1:11">
      <c r="A238" s="66" t="s">
        <v>817</v>
      </c>
      <c r="B238" s="66">
        <v>11442070</v>
      </c>
      <c r="C238" s="66">
        <v>2025</v>
      </c>
      <c r="D238" s="66" t="s">
        <v>265</v>
      </c>
      <c r="E238" s="66" t="s">
        <v>713</v>
      </c>
      <c r="F238" s="155">
        <v>2</v>
      </c>
      <c r="G238" s="66">
        <v>90</v>
      </c>
      <c r="H238" s="66">
        <v>80</v>
      </c>
      <c r="I238" s="153">
        <v>690770</v>
      </c>
      <c r="J238" s="153">
        <v>336771</v>
      </c>
      <c r="K238" s="153">
        <v>353995</v>
      </c>
    </row>
    <row r="239" spans="1:11">
      <c r="A239" s="66" t="s">
        <v>817</v>
      </c>
      <c r="B239" s="66">
        <v>11442070</v>
      </c>
      <c r="C239" s="66">
        <v>2025</v>
      </c>
      <c r="D239" s="66" t="s">
        <v>386</v>
      </c>
      <c r="E239" s="66" t="s">
        <v>730</v>
      </c>
      <c r="F239" s="155">
        <v>2</v>
      </c>
      <c r="G239" s="66">
        <v>132</v>
      </c>
      <c r="H239" s="66">
        <v>80</v>
      </c>
      <c r="I239" s="153">
        <v>1030850</v>
      </c>
      <c r="J239" s="153">
        <v>500396.38</v>
      </c>
      <c r="K239" s="153">
        <v>530458.35</v>
      </c>
    </row>
    <row r="240" spans="1:11">
      <c r="A240" s="66" t="s">
        <v>817</v>
      </c>
      <c r="B240" s="66">
        <v>11442070</v>
      </c>
      <c r="C240" s="66">
        <v>2025</v>
      </c>
      <c r="D240" s="66" t="s">
        <v>415</v>
      </c>
      <c r="E240" s="66" t="s">
        <v>1153</v>
      </c>
      <c r="F240" s="155">
        <v>2</v>
      </c>
      <c r="G240" s="66">
        <v>140</v>
      </c>
      <c r="H240" s="66">
        <v>86</v>
      </c>
      <c r="I240" s="153">
        <v>1103590</v>
      </c>
      <c r="J240" s="153">
        <v>535877.81999999995</v>
      </c>
      <c r="K240" s="153">
        <v>567708.05000000005</v>
      </c>
    </row>
    <row r="241" spans="1:11">
      <c r="A241" s="66" t="s">
        <v>817</v>
      </c>
      <c r="B241" s="66">
        <v>11442070</v>
      </c>
      <c r="C241" s="66">
        <v>2025</v>
      </c>
      <c r="D241" s="66" t="s">
        <v>388</v>
      </c>
      <c r="E241" s="66" t="s">
        <v>1325</v>
      </c>
      <c r="F241" s="155">
        <v>2</v>
      </c>
      <c r="G241" s="66">
        <v>65</v>
      </c>
      <c r="H241" s="66">
        <v>97</v>
      </c>
      <c r="I241" s="153">
        <v>509940</v>
      </c>
      <c r="J241" s="153">
        <v>249946.57</v>
      </c>
      <c r="K241" s="153">
        <v>259996.2</v>
      </c>
    </row>
    <row r="242" spans="1:11">
      <c r="A242" s="66" t="s">
        <v>817</v>
      </c>
      <c r="B242" s="66">
        <v>10066054</v>
      </c>
      <c r="C242" s="66">
        <v>2024</v>
      </c>
      <c r="D242" s="66" t="s">
        <v>406</v>
      </c>
      <c r="E242" s="66" t="s">
        <v>393</v>
      </c>
      <c r="F242" s="155">
        <v>1</v>
      </c>
      <c r="G242" s="66">
        <v>53</v>
      </c>
      <c r="H242" s="66">
        <v>59</v>
      </c>
      <c r="I242" s="153">
        <v>595400</v>
      </c>
      <c r="J242" s="153">
        <v>295509</v>
      </c>
      <c r="K242" s="153">
        <v>299889</v>
      </c>
    </row>
    <row r="243" spans="1:11">
      <c r="A243" s="66" t="s">
        <v>817</v>
      </c>
      <c r="B243" s="66">
        <v>10066054</v>
      </c>
      <c r="C243" s="66">
        <v>2024</v>
      </c>
      <c r="D243" s="66" t="s">
        <v>407</v>
      </c>
      <c r="E243" s="66" t="s">
        <v>394</v>
      </c>
      <c r="F243" s="155">
        <v>1</v>
      </c>
      <c r="G243" s="66">
        <v>83</v>
      </c>
      <c r="H243" s="66">
        <v>60</v>
      </c>
      <c r="I243" s="153">
        <v>910140</v>
      </c>
      <c r="J243" s="153">
        <v>447647</v>
      </c>
      <c r="K243" s="153">
        <v>462497</v>
      </c>
    </row>
    <row r="244" spans="1:11">
      <c r="A244" s="66" t="s">
        <v>817</v>
      </c>
      <c r="B244" s="66">
        <v>10066054</v>
      </c>
      <c r="C244" s="66">
        <v>2024</v>
      </c>
      <c r="D244" s="66" t="s">
        <v>408</v>
      </c>
      <c r="E244" s="66" t="s">
        <v>395</v>
      </c>
      <c r="F244" s="155">
        <v>1</v>
      </c>
      <c r="G244" s="66">
        <v>32</v>
      </c>
      <c r="H244" s="66">
        <v>65</v>
      </c>
      <c r="I244" s="153">
        <v>382990</v>
      </c>
      <c r="J244" s="153">
        <v>192950</v>
      </c>
      <c r="K244" s="153">
        <v>190036</v>
      </c>
    </row>
    <row r="245" spans="1:11">
      <c r="A245" s="66" t="s">
        <v>817</v>
      </c>
      <c r="B245" s="66">
        <v>10066054</v>
      </c>
      <c r="C245" s="66">
        <v>2024</v>
      </c>
      <c r="D245" s="66" t="s">
        <v>409</v>
      </c>
      <c r="E245" s="66" t="s">
        <v>396</v>
      </c>
      <c r="F245" s="155">
        <v>2</v>
      </c>
      <c r="G245" s="66">
        <v>28</v>
      </c>
      <c r="H245" s="66">
        <v>56</v>
      </c>
      <c r="I245" s="153">
        <v>343710</v>
      </c>
      <c r="J245" s="153">
        <v>174068</v>
      </c>
      <c r="K245" s="153">
        <v>169637</v>
      </c>
    </row>
    <row r="246" spans="1:11">
      <c r="A246" s="66" t="s">
        <v>817</v>
      </c>
      <c r="B246" s="66">
        <v>10066054</v>
      </c>
      <c r="C246" s="66">
        <v>2024</v>
      </c>
      <c r="D246" s="66" t="s">
        <v>410</v>
      </c>
      <c r="E246" s="66" t="s">
        <v>397</v>
      </c>
      <c r="F246" s="155">
        <v>2</v>
      </c>
      <c r="G246" s="66">
        <v>49</v>
      </c>
      <c r="H246" s="66">
        <v>48</v>
      </c>
      <c r="I246" s="153">
        <v>570770</v>
      </c>
      <c r="J246" s="153">
        <v>283927</v>
      </c>
      <c r="K246" s="153">
        <v>273732</v>
      </c>
    </row>
    <row r="247" spans="1:11">
      <c r="A247" s="66" t="s">
        <v>817</v>
      </c>
      <c r="B247" s="66">
        <v>10066054</v>
      </c>
      <c r="C247" s="66">
        <v>2024</v>
      </c>
      <c r="D247" s="66" t="s">
        <v>411</v>
      </c>
      <c r="E247" s="66" t="s">
        <v>398</v>
      </c>
      <c r="F247" s="155">
        <v>2</v>
      </c>
      <c r="G247" s="66">
        <v>40</v>
      </c>
      <c r="H247" s="66">
        <v>36</v>
      </c>
      <c r="I247" s="153">
        <v>477520</v>
      </c>
      <c r="J247" s="153">
        <v>238728</v>
      </c>
      <c r="K247" s="153">
        <v>238791</v>
      </c>
    </row>
    <row r="248" spans="1:11">
      <c r="A248" s="66" t="s">
        <v>837</v>
      </c>
      <c r="B248" s="66">
        <v>11020970</v>
      </c>
      <c r="C248" s="66">
        <v>2024</v>
      </c>
      <c r="D248" s="66" t="s">
        <v>123</v>
      </c>
      <c r="E248" s="66" t="s">
        <v>371</v>
      </c>
      <c r="F248" s="155">
        <v>1</v>
      </c>
      <c r="G248" s="66">
        <v>73</v>
      </c>
      <c r="H248" s="66">
        <v>91</v>
      </c>
      <c r="I248" s="153">
        <v>523650</v>
      </c>
      <c r="J248" s="153">
        <v>255712</v>
      </c>
      <c r="K248" s="153">
        <v>267937</v>
      </c>
    </row>
    <row r="249" spans="1:11">
      <c r="A249" s="66" t="s">
        <v>837</v>
      </c>
      <c r="B249" s="66">
        <v>11020970</v>
      </c>
      <c r="C249" s="66">
        <v>2024</v>
      </c>
      <c r="D249" s="66" t="s">
        <v>124</v>
      </c>
      <c r="E249" s="66" t="s">
        <v>372</v>
      </c>
      <c r="F249" s="155">
        <v>1</v>
      </c>
      <c r="G249" s="66">
        <v>90</v>
      </c>
      <c r="H249" s="66">
        <v>90</v>
      </c>
      <c r="I249" s="153">
        <v>642530</v>
      </c>
      <c r="J249" s="153">
        <v>313187</v>
      </c>
      <c r="K249" s="153">
        <v>329347</v>
      </c>
    </row>
    <row r="250" spans="1:11">
      <c r="A250" s="66" t="s">
        <v>837</v>
      </c>
      <c r="B250" s="66">
        <v>11020970</v>
      </c>
      <c r="C250" s="66">
        <v>2024</v>
      </c>
      <c r="D250" s="66" t="s">
        <v>125</v>
      </c>
      <c r="E250" s="66" t="s">
        <v>373</v>
      </c>
      <c r="F250" s="155">
        <v>1</v>
      </c>
      <c r="G250" s="66">
        <v>88</v>
      </c>
      <c r="H250" s="66">
        <v>89</v>
      </c>
      <c r="I250" s="153">
        <v>628550</v>
      </c>
      <c r="J250" s="153">
        <v>306425</v>
      </c>
      <c r="K250" s="153">
        <v>322123</v>
      </c>
    </row>
    <row r="251" spans="1:11">
      <c r="A251" s="66" t="s">
        <v>837</v>
      </c>
      <c r="B251" s="66">
        <v>11020970</v>
      </c>
      <c r="C251" s="66">
        <v>2024</v>
      </c>
      <c r="D251" s="66" t="s">
        <v>126</v>
      </c>
      <c r="E251" s="66" t="s">
        <v>374</v>
      </c>
      <c r="F251" s="155">
        <v>1</v>
      </c>
      <c r="G251" s="66">
        <v>83</v>
      </c>
      <c r="H251" s="66">
        <v>87</v>
      </c>
      <c r="I251" s="153">
        <v>593580</v>
      </c>
      <c r="J251" s="153">
        <v>289521</v>
      </c>
      <c r="K251" s="153">
        <v>304061</v>
      </c>
    </row>
    <row r="252" spans="1:11">
      <c r="A252" s="66" t="s">
        <v>837</v>
      </c>
      <c r="B252" s="66">
        <v>11020970</v>
      </c>
      <c r="C252" s="66">
        <v>2024</v>
      </c>
      <c r="D252" s="66" t="s">
        <v>151</v>
      </c>
      <c r="E252" s="66" t="s">
        <v>375</v>
      </c>
      <c r="F252" s="155">
        <v>1</v>
      </c>
      <c r="G252" s="66">
        <v>84</v>
      </c>
      <c r="H252" s="66">
        <v>84</v>
      </c>
      <c r="I252" s="153">
        <v>600780</v>
      </c>
      <c r="J252" s="153">
        <v>292902</v>
      </c>
      <c r="K252" s="153">
        <v>307878</v>
      </c>
    </row>
    <row r="253" spans="1:11">
      <c r="A253" s="66" t="s">
        <v>837</v>
      </c>
      <c r="B253" s="66">
        <v>11020970</v>
      </c>
      <c r="C253" s="66">
        <v>2024</v>
      </c>
      <c r="D253" s="66" t="s">
        <v>152</v>
      </c>
      <c r="E253" s="66" t="s">
        <v>140</v>
      </c>
      <c r="F253" s="155">
        <v>1</v>
      </c>
      <c r="G253" s="66">
        <v>60</v>
      </c>
      <c r="H253" s="66">
        <v>81</v>
      </c>
      <c r="I253" s="153">
        <v>446040</v>
      </c>
      <c r="J253" s="153">
        <v>218251</v>
      </c>
      <c r="K253" s="153">
        <v>227792</v>
      </c>
    </row>
    <row r="254" spans="1:11">
      <c r="A254" s="66" t="s">
        <v>837</v>
      </c>
      <c r="B254" s="66">
        <v>11020970</v>
      </c>
      <c r="C254" s="66">
        <v>2024</v>
      </c>
      <c r="D254" s="66" t="s">
        <v>225</v>
      </c>
      <c r="E254" s="66" t="s">
        <v>159</v>
      </c>
      <c r="F254" s="155">
        <v>2</v>
      </c>
      <c r="G254" s="66">
        <v>67</v>
      </c>
      <c r="H254" s="66">
        <v>80</v>
      </c>
      <c r="I254" s="153">
        <v>115850</v>
      </c>
      <c r="J254" s="153">
        <v>242899</v>
      </c>
      <c r="K254" s="153">
        <v>254124</v>
      </c>
    </row>
    <row r="255" spans="1:11">
      <c r="A255" s="66" t="s">
        <v>837</v>
      </c>
      <c r="B255" s="66">
        <v>11020970</v>
      </c>
      <c r="C255" s="66">
        <v>2024</v>
      </c>
      <c r="D255" s="66" t="s">
        <v>265</v>
      </c>
      <c r="E255" s="66" t="s">
        <v>376</v>
      </c>
      <c r="F255" s="155">
        <v>2</v>
      </c>
      <c r="G255" s="66">
        <v>47</v>
      </c>
      <c r="H255" s="66">
        <v>79</v>
      </c>
      <c r="I255" s="153">
        <v>173137</v>
      </c>
      <c r="J255" s="153">
        <v>179571</v>
      </c>
      <c r="K255" s="153">
        <v>352710</v>
      </c>
    </row>
    <row r="256" spans="1:11">
      <c r="A256" s="66" t="s">
        <v>837</v>
      </c>
      <c r="B256" s="66">
        <v>11020970</v>
      </c>
      <c r="C256" s="66">
        <v>2024</v>
      </c>
      <c r="D256" s="66" t="s">
        <v>360</v>
      </c>
      <c r="E256" s="66" t="s">
        <v>377</v>
      </c>
      <c r="F256" s="155">
        <v>2</v>
      </c>
      <c r="G256" s="66">
        <v>33</v>
      </c>
      <c r="H256" s="66">
        <v>72</v>
      </c>
      <c r="I256" s="153">
        <v>251350</v>
      </c>
      <c r="J256" s="153">
        <v>124185</v>
      </c>
      <c r="K256" s="153">
        <v>127160</v>
      </c>
    </row>
    <row r="257" spans="1:11">
      <c r="A257" s="66" t="s">
        <v>837</v>
      </c>
      <c r="B257" s="66">
        <v>11020970</v>
      </c>
      <c r="C257" s="66">
        <v>2024</v>
      </c>
      <c r="D257" s="66" t="s">
        <v>132</v>
      </c>
      <c r="E257" s="66" t="s">
        <v>412</v>
      </c>
      <c r="F257" s="155">
        <v>2</v>
      </c>
      <c r="G257" s="66">
        <v>62</v>
      </c>
      <c r="H257" s="66">
        <v>49</v>
      </c>
      <c r="I257" s="153">
        <v>710010</v>
      </c>
      <c r="J257" s="153">
        <v>350551</v>
      </c>
      <c r="K257" s="153">
        <v>359454</v>
      </c>
    </row>
    <row r="258" spans="1:11">
      <c r="A258" s="66" t="s">
        <v>837</v>
      </c>
      <c r="B258" s="66">
        <v>11020952</v>
      </c>
      <c r="C258" s="66">
        <v>2024</v>
      </c>
      <c r="D258" s="66" t="s">
        <v>123</v>
      </c>
      <c r="E258" s="66" t="s">
        <v>413</v>
      </c>
      <c r="F258" s="155">
        <v>1</v>
      </c>
      <c r="G258" s="66">
        <v>1</v>
      </c>
      <c r="H258" s="66">
        <v>1</v>
      </c>
      <c r="I258" s="153">
        <v>20140</v>
      </c>
      <c r="J258" s="153">
        <v>12292</v>
      </c>
      <c r="K258" s="153">
        <v>7847</v>
      </c>
    </row>
    <row r="259" spans="1:11">
      <c r="A259" s="66" t="s">
        <v>837</v>
      </c>
      <c r="B259" s="66">
        <v>11020952</v>
      </c>
      <c r="C259" s="66">
        <v>2024</v>
      </c>
      <c r="D259" s="66" t="s">
        <v>124</v>
      </c>
      <c r="E259" s="66" t="s">
        <v>372</v>
      </c>
      <c r="F259" s="155">
        <v>1</v>
      </c>
      <c r="G259" s="66">
        <v>1</v>
      </c>
      <c r="H259" s="66">
        <v>1</v>
      </c>
      <c r="I259" s="153">
        <v>20140</v>
      </c>
      <c r="J259" s="153">
        <v>12292</v>
      </c>
      <c r="K259" s="153">
        <v>7847</v>
      </c>
    </row>
    <row r="260" spans="1:11">
      <c r="A260" s="66" t="s">
        <v>837</v>
      </c>
      <c r="B260" s="66">
        <v>11020952</v>
      </c>
      <c r="C260" s="66">
        <v>2024</v>
      </c>
      <c r="D260" s="66" t="s">
        <v>125</v>
      </c>
      <c r="E260" s="66" t="s">
        <v>373</v>
      </c>
      <c r="F260" s="155">
        <v>1</v>
      </c>
      <c r="G260" s="66">
        <v>14</v>
      </c>
      <c r="H260" s="66">
        <v>1</v>
      </c>
      <c r="I260" s="153">
        <v>111050</v>
      </c>
      <c r="J260" s="153">
        <v>56243</v>
      </c>
      <c r="K260" s="153">
        <v>54808</v>
      </c>
    </row>
    <row r="261" spans="1:11">
      <c r="A261" s="66" t="s">
        <v>837</v>
      </c>
      <c r="B261" s="66">
        <v>11020952</v>
      </c>
      <c r="C261" s="66">
        <v>2024</v>
      </c>
      <c r="D261" s="66" t="s">
        <v>126</v>
      </c>
      <c r="E261" s="66" t="s">
        <v>374</v>
      </c>
      <c r="F261" s="155">
        <v>1</v>
      </c>
      <c r="G261" s="66">
        <v>0</v>
      </c>
      <c r="H261" s="66">
        <v>3</v>
      </c>
      <c r="I261" s="153">
        <v>13150</v>
      </c>
      <c r="J261" s="153">
        <v>8911</v>
      </c>
      <c r="K261" s="153">
        <v>4235</v>
      </c>
    </row>
    <row r="262" spans="1:11">
      <c r="A262" s="66" t="s">
        <v>837</v>
      </c>
      <c r="B262" s="66">
        <v>11020952</v>
      </c>
      <c r="C262" s="66">
        <v>2024</v>
      </c>
      <c r="D262" s="66" t="s">
        <v>151</v>
      </c>
      <c r="E262" s="66" t="s">
        <v>375</v>
      </c>
      <c r="F262" s="155">
        <v>1</v>
      </c>
      <c r="G262" s="66">
        <v>1</v>
      </c>
      <c r="H262" s="66">
        <v>3</v>
      </c>
      <c r="I262" s="153">
        <v>20140</v>
      </c>
      <c r="J262" s="153">
        <v>12292</v>
      </c>
      <c r="K262" s="153">
        <v>7850</v>
      </c>
    </row>
    <row r="263" spans="1:11">
      <c r="A263" s="66" t="s">
        <v>837</v>
      </c>
      <c r="B263" s="66">
        <v>11020952</v>
      </c>
      <c r="C263" s="66">
        <v>2024</v>
      </c>
      <c r="D263" s="66" t="s">
        <v>128</v>
      </c>
      <c r="E263" s="66" t="s">
        <v>140</v>
      </c>
      <c r="F263" s="155">
        <v>1</v>
      </c>
      <c r="G263" s="66">
        <v>0</v>
      </c>
      <c r="H263" s="66">
        <v>3</v>
      </c>
      <c r="I263" s="153">
        <v>13550</v>
      </c>
      <c r="J263" s="153">
        <v>9186</v>
      </c>
      <c r="K263" s="153">
        <v>4366</v>
      </c>
    </row>
    <row r="264" spans="1:11">
      <c r="A264" s="66" t="s">
        <v>837</v>
      </c>
      <c r="B264" s="66">
        <v>11020952</v>
      </c>
      <c r="C264" s="66">
        <v>2024</v>
      </c>
      <c r="D264" s="66" t="s">
        <v>129</v>
      </c>
      <c r="E264" s="66" t="s">
        <v>159</v>
      </c>
      <c r="F264" s="155">
        <v>2</v>
      </c>
      <c r="G264" s="66">
        <v>1</v>
      </c>
      <c r="H264" s="66">
        <v>3</v>
      </c>
      <c r="I264" s="153">
        <v>20780</v>
      </c>
      <c r="J264" s="153">
        <v>12684</v>
      </c>
      <c r="K264" s="153">
        <v>8099</v>
      </c>
    </row>
    <row r="265" spans="1:11">
      <c r="A265" s="66" t="s">
        <v>837</v>
      </c>
      <c r="B265" s="66">
        <v>11020952</v>
      </c>
      <c r="C265" s="66">
        <v>2024</v>
      </c>
      <c r="D265" s="66" t="s">
        <v>265</v>
      </c>
      <c r="E265" s="66" t="s">
        <v>376</v>
      </c>
      <c r="F265" s="155">
        <v>2</v>
      </c>
      <c r="G265" s="66">
        <v>0</v>
      </c>
      <c r="H265" s="66">
        <v>3</v>
      </c>
      <c r="I265" s="153">
        <v>13570</v>
      </c>
      <c r="J265" s="153">
        <v>9196</v>
      </c>
      <c r="K265" s="153">
        <v>4371</v>
      </c>
    </row>
    <row r="266" spans="1:11">
      <c r="A266" s="66" t="s">
        <v>837</v>
      </c>
      <c r="B266" s="66">
        <v>11020952</v>
      </c>
      <c r="C266" s="66">
        <v>2024</v>
      </c>
      <c r="D266" s="66" t="s">
        <v>360</v>
      </c>
      <c r="E266" s="66" t="s">
        <v>414</v>
      </c>
      <c r="F266" s="155">
        <v>2</v>
      </c>
      <c r="G266" s="66">
        <v>1</v>
      </c>
      <c r="H266" s="66">
        <v>3</v>
      </c>
      <c r="I266" s="153">
        <v>20770</v>
      </c>
      <c r="J266" s="153">
        <v>12681</v>
      </c>
      <c r="K266" s="153">
        <v>8092</v>
      </c>
    </row>
    <row r="267" spans="1:11">
      <c r="A267" s="66" t="s">
        <v>837</v>
      </c>
      <c r="B267" s="66">
        <v>11020952</v>
      </c>
      <c r="C267" s="66">
        <v>2024</v>
      </c>
      <c r="D267" s="66" t="s">
        <v>415</v>
      </c>
      <c r="E267" s="66" t="s">
        <v>412</v>
      </c>
      <c r="F267" s="155">
        <v>2</v>
      </c>
      <c r="G267" s="66">
        <v>1</v>
      </c>
      <c r="H267" s="66">
        <v>1</v>
      </c>
      <c r="I267" s="153">
        <v>48160</v>
      </c>
      <c r="J267" s="153">
        <v>30535</v>
      </c>
      <c r="K267" s="153">
        <v>17623</v>
      </c>
    </row>
    <row r="268" spans="1:11">
      <c r="A268" s="66" t="s">
        <v>837</v>
      </c>
      <c r="B268" s="66">
        <v>11020907</v>
      </c>
      <c r="C268" s="66">
        <v>2024</v>
      </c>
      <c r="D268" s="66" t="s">
        <v>123</v>
      </c>
      <c r="E268" s="66" t="s">
        <v>371</v>
      </c>
      <c r="F268" s="155">
        <v>1</v>
      </c>
      <c r="G268" s="66">
        <v>0</v>
      </c>
      <c r="H268" s="66">
        <v>0</v>
      </c>
      <c r="I268" s="153">
        <v>13150</v>
      </c>
      <c r="J268" s="153">
        <v>8911</v>
      </c>
      <c r="K268" s="153">
        <v>4235</v>
      </c>
    </row>
    <row r="269" spans="1:11">
      <c r="A269" s="66" t="s">
        <v>837</v>
      </c>
      <c r="B269" s="66">
        <v>11020907</v>
      </c>
      <c r="C269" s="66">
        <v>2024</v>
      </c>
      <c r="D269" s="66" t="s">
        <v>124</v>
      </c>
      <c r="E269" s="66" t="s">
        <v>372</v>
      </c>
      <c r="F269" s="155">
        <v>1</v>
      </c>
      <c r="G269" s="66">
        <v>0</v>
      </c>
      <c r="H269" s="66">
        <v>0</v>
      </c>
      <c r="I269" s="153">
        <v>13150</v>
      </c>
      <c r="J269" s="153">
        <v>8911</v>
      </c>
      <c r="K269" s="153">
        <v>4235</v>
      </c>
    </row>
    <row r="270" spans="1:11">
      <c r="A270" s="66" t="s">
        <v>837</v>
      </c>
      <c r="B270" s="66">
        <v>11020907</v>
      </c>
      <c r="C270" s="66">
        <v>2024</v>
      </c>
      <c r="D270" s="66" t="s">
        <v>125</v>
      </c>
      <c r="E270" s="66" t="s">
        <v>373</v>
      </c>
      <c r="F270" s="155">
        <v>1</v>
      </c>
      <c r="G270" s="66">
        <v>0</v>
      </c>
      <c r="H270" s="66">
        <v>0</v>
      </c>
      <c r="I270" s="153">
        <v>13150</v>
      </c>
      <c r="J270" s="153">
        <v>8911</v>
      </c>
      <c r="K270" s="153">
        <v>4235</v>
      </c>
    </row>
    <row r="271" spans="1:11">
      <c r="A271" s="66" t="s">
        <v>837</v>
      </c>
      <c r="B271" s="66">
        <v>11020907</v>
      </c>
      <c r="C271" s="66">
        <v>2024</v>
      </c>
      <c r="D271" s="66" t="s">
        <v>126</v>
      </c>
      <c r="E271" s="66" t="s">
        <v>374</v>
      </c>
      <c r="F271" s="155">
        <v>1</v>
      </c>
      <c r="G271" s="66">
        <v>0</v>
      </c>
      <c r="H271" s="66">
        <v>0</v>
      </c>
      <c r="I271" s="153">
        <v>13150</v>
      </c>
      <c r="J271" s="153">
        <v>8911</v>
      </c>
      <c r="K271" s="153">
        <v>4235</v>
      </c>
    </row>
    <row r="272" spans="1:11">
      <c r="A272" s="66" t="s">
        <v>837</v>
      </c>
      <c r="B272" s="66">
        <v>11020907</v>
      </c>
      <c r="C272" s="66">
        <v>2024</v>
      </c>
      <c r="D272" s="66" t="s">
        <v>127</v>
      </c>
      <c r="E272" s="66" t="s">
        <v>375</v>
      </c>
      <c r="F272" s="155">
        <v>1</v>
      </c>
      <c r="G272" s="66">
        <v>0</v>
      </c>
      <c r="H272" s="66">
        <v>0</v>
      </c>
      <c r="I272" s="153">
        <v>13150</v>
      </c>
      <c r="J272" s="153">
        <v>8911</v>
      </c>
      <c r="K272" s="153">
        <v>4235</v>
      </c>
    </row>
    <row r="273" spans="1:11">
      <c r="A273" s="66" t="s">
        <v>837</v>
      </c>
      <c r="B273" s="66">
        <v>11020907</v>
      </c>
      <c r="C273" s="66">
        <v>2024</v>
      </c>
      <c r="D273" s="66" t="s">
        <v>128</v>
      </c>
      <c r="E273" s="66" t="s">
        <v>140</v>
      </c>
      <c r="F273" s="155">
        <v>1</v>
      </c>
      <c r="G273" s="66">
        <v>0</v>
      </c>
      <c r="H273" s="66">
        <v>0</v>
      </c>
      <c r="I273" s="153">
        <v>13550</v>
      </c>
      <c r="J273" s="153">
        <v>9186</v>
      </c>
      <c r="K273" s="153">
        <v>4366</v>
      </c>
    </row>
    <row r="274" spans="1:11">
      <c r="A274" s="66" t="s">
        <v>837</v>
      </c>
      <c r="B274" s="66">
        <v>11020907</v>
      </c>
      <c r="C274" s="66">
        <v>2024</v>
      </c>
      <c r="D274" s="66" t="s">
        <v>129</v>
      </c>
      <c r="E274" s="66" t="s">
        <v>159</v>
      </c>
      <c r="F274" s="155">
        <v>2</v>
      </c>
      <c r="G274" s="66">
        <v>0</v>
      </c>
      <c r="H274" s="66">
        <v>0</v>
      </c>
      <c r="I274" s="153">
        <v>13570</v>
      </c>
      <c r="J274" s="153">
        <v>9196</v>
      </c>
      <c r="K274" s="153">
        <v>4371</v>
      </c>
    </row>
    <row r="275" spans="1:11">
      <c r="A275" s="66" t="s">
        <v>837</v>
      </c>
      <c r="B275" s="66">
        <v>11020907</v>
      </c>
      <c r="C275" s="66">
        <v>2024</v>
      </c>
      <c r="D275" s="66" t="s">
        <v>130</v>
      </c>
      <c r="E275" s="66" t="s">
        <v>376</v>
      </c>
      <c r="F275" s="155">
        <v>2</v>
      </c>
      <c r="G275" s="66">
        <v>0</v>
      </c>
      <c r="H275" s="66">
        <v>0</v>
      </c>
      <c r="I275" s="153">
        <v>13570</v>
      </c>
      <c r="J275" s="153">
        <v>9196</v>
      </c>
      <c r="K275" s="153">
        <v>4371</v>
      </c>
    </row>
    <row r="276" spans="1:11">
      <c r="A276" s="66" t="s">
        <v>837</v>
      </c>
      <c r="B276" s="66">
        <v>11020907</v>
      </c>
      <c r="C276" s="66">
        <v>2024</v>
      </c>
      <c r="D276" s="66" t="s">
        <v>131</v>
      </c>
      <c r="E276" s="66" t="s">
        <v>377</v>
      </c>
      <c r="F276" s="155">
        <v>2</v>
      </c>
      <c r="G276" s="66">
        <v>0</v>
      </c>
      <c r="H276" s="66">
        <v>0</v>
      </c>
      <c r="I276" s="153">
        <v>13570</v>
      </c>
      <c r="J276" s="153">
        <v>9196</v>
      </c>
      <c r="K276" s="153">
        <v>4371</v>
      </c>
    </row>
    <row r="277" spans="1:11">
      <c r="A277" s="66" t="s">
        <v>837</v>
      </c>
      <c r="B277" s="66">
        <v>11020907</v>
      </c>
      <c r="C277" s="66">
        <v>2024</v>
      </c>
      <c r="D277" s="66" t="s">
        <v>132</v>
      </c>
      <c r="E277" s="66" t="s">
        <v>412</v>
      </c>
      <c r="F277" s="155">
        <v>2</v>
      </c>
      <c r="G277" s="66">
        <v>0</v>
      </c>
      <c r="H277" s="66">
        <v>0</v>
      </c>
      <c r="I277" s="153">
        <v>37310</v>
      </c>
      <c r="J277" s="153">
        <v>25288</v>
      </c>
      <c r="K277" s="153">
        <v>12019</v>
      </c>
    </row>
    <row r="278" spans="1:11">
      <c r="A278" s="66" t="s">
        <v>837</v>
      </c>
      <c r="B278" s="66">
        <v>11020943</v>
      </c>
      <c r="C278" s="66">
        <v>2024</v>
      </c>
      <c r="D278" s="66" t="s">
        <v>123</v>
      </c>
      <c r="E278" s="66" t="s">
        <v>413</v>
      </c>
      <c r="F278" s="155">
        <v>1</v>
      </c>
      <c r="G278" s="66">
        <v>1</v>
      </c>
      <c r="H278" s="66">
        <v>1</v>
      </c>
      <c r="I278" s="153">
        <v>20140</v>
      </c>
      <c r="J278" s="153">
        <v>12292</v>
      </c>
      <c r="K278" s="153">
        <v>7847</v>
      </c>
    </row>
    <row r="279" spans="1:11">
      <c r="A279" s="66" t="s">
        <v>837</v>
      </c>
      <c r="B279" s="66">
        <v>11020943</v>
      </c>
      <c r="C279" s="66">
        <v>2024</v>
      </c>
      <c r="D279" s="66" t="s">
        <v>124</v>
      </c>
      <c r="E279" s="66" t="s">
        <v>372</v>
      </c>
      <c r="F279" s="155">
        <v>1</v>
      </c>
      <c r="G279" s="66">
        <v>3</v>
      </c>
      <c r="H279" s="66">
        <v>1</v>
      </c>
      <c r="I279" s="153">
        <v>34130</v>
      </c>
      <c r="J279" s="153">
        <v>19054</v>
      </c>
      <c r="K279" s="153">
        <v>15072</v>
      </c>
    </row>
    <row r="280" spans="1:11">
      <c r="A280" s="66" t="s">
        <v>837</v>
      </c>
      <c r="B280" s="66">
        <v>11020943</v>
      </c>
      <c r="C280" s="66">
        <v>2024</v>
      </c>
      <c r="D280" s="66" t="s">
        <v>125</v>
      </c>
      <c r="E280" s="66" t="s">
        <v>373</v>
      </c>
      <c r="F280" s="155">
        <v>1</v>
      </c>
      <c r="G280" s="66">
        <v>0</v>
      </c>
      <c r="H280" s="66">
        <v>1</v>
      </c>
      <c r="I280" s="153">
        <v>13150</v>
      </c>
      <c r="J280" s="153">
        <v>8911</v>
      </c>
      <c r="K280" s="153">
        <v>4235</v>
      </c>
    </row>
    <row r="281" spans="1:11">
      <c r="A281" s="66" t="s">
        <v>837</v>
      </c>
      <c r="B281" s="66">
        <v>11020943</v>
      </c>
      <c r="C281" s="66">
        <v>2024</v>
      </c>
      <c r="D281" s="66" t="s">
        <v>126</v>
      </c>
      <c r="E281" s="66" t="s">
        <v>374</v>
      </c>
      <c r="F281" s="155">
        <v>1</v>
      </c>
      <c r="G281" s="66">
        <v>1</v>
      </c>
      <c r="H281" s="66">
        <v>1</v>
      </c>
      <c r="I281" s="153">
        <v>20140</v>
      </c>
      <c r="J281" s="153">
        <v>12292</v>
      </c>
      <c r="K281" s="153">
        <v>7847</v>
      </c>
    </row>
    <row r="282" spans="1:11">
      <c r="A282" s="66" t="s">
        <v>837</v>
      </c>
      <c r="B282" s="66">
        <v>11020943</v>
      </c>
      <c r="C282" s="66">
        <v>2024</v>
      </c>
      <c r="D282" s="66" t="s">
        <v>127</v>
      </c>
      <c r="E282" s="66" t="s">
        <v>375</v>
      </c>
      <c r="F282" s="155">
        <v>1</v>
      </c>
      <c r="G282" s="66">
        <v>0</v>
      </c>
      <c r="H282" s="66">
        <v>1</v>
      </c>
      <c r="I282" s="153">
        <v>13150</v>
      </c>
      <c r="J282" s="153">
        <v>8911</v>
      </c>
      <c r="K282" s="153">
        <v>4235</v>
      </c>
    </row>
    <row r="283" spans="1:11">
      <c r="A283" s="66" t="s">
        <v>837</v>
      </c>
      <c r="B283" s="66">
        <v>11020943</v>
      </c>
      <c r="C283" s="66">
        <v>2024</v>
      </c>
      <c r="D283" s="66" t="s">
        <v>128</v>
      </c>
      <c r="E283" s="66" t="s">
        <v>140</v>
      </c>
      <c r="F283" s="155">
        <v>1</v>
      </c>
      <c r="G283" s="66">
        <v>0</v>
      </c>
      <c r="H283" s="66">
        <v>1</v>
      </c>
      <c r="I283" s="153">
        <v>13550</v>
      </c>
      <c r="J283" s="153">
        <v>9186</v>
      </c>
      <c r="K283" s="153">
        <v>4366</v>
      </c>
    </row>
    <row r="284" spans="1:11">
      <c r="A284" s="66" t="s">
        <v>837</v>
      </c>
      <c r="B284" s="66">
        <v>11020943</v>
      </c>
      <c r="C284" s="66">
        <v>2024</v>
      </c>
      <c r="D284" s="66" t="s">
        <v>129</v>
      </c>
      <c r="E284" s="66" t="s">
        <v>159</v>
      </c>
      <c r="F284" s="155">
        <v>2</v>
      </c>
      <c r="G284" s="66">
        <v>1</v>
      </c>
      <c r="H284" s="66">
        <v>1</v>
      </c>
      <c r="I284" s="153">
        <v>20780</v>
      </c>
      <c r="J284" s="153">
        <v>12684</v>
      </c>
      <c r="K284" s="153">
        <v>8099</v>
      </c>
    </row>
    <row r="285" spans="1:11">
      <c r="A285" s="66" t="s">
        <v>837</v>
      </c>
      <c r="B285" s="66">
        <v>11020943</v>
      </c>
      <c r="C285" s="66">
        <v>2024</v>
      </c>
      <c r="D285" s="66" t="s">
        <v>130</v>
      </c>
      <c r="E285" s="66" t="s">
        <v>376</v>
      </c>
      <c r="F285" s="155">
        <v>2</v>
      </c>
      <c r="G285" s="66">
        <v>0</v>
      </c>
      <c r="H285" s="66">
        <v>1</v>
      </c>
      <c r="I285" s="153">
        <v>13570</v>
      </c>
      <c r="J285" s="153">
        <v>9196</v>
      </c>
      <c r="K285" s="153">
        <v>4371</v>
      </c>
    </row>
    <row r="286" spans="1:11">
      <c r="A286" s="66" t="s">
        <v>837</v>
      </c>
      <c r="B286" s="66">
        <v>11020943</v>
      </c>
      <c r="C286" s="66">
        <v>2024</v>
      </c>
      <c r="D286" s="66" t="s">
        <v>131</v>
      </c>
      <c r="E286" s="66" t="s">
        <v>377</v>
      </c>
      <c r="F286" s="155">
        <v>2</v>
      </c>
      <c r="G286" s="66">
        <v>1</v>
      </c>
      <c r="H286" s="66">
        <v>0</v>
      </c>
      <c r="I286" s="153">
        <v>20770</v>
      </c>
      <c r="J286" s="153">
        <v>12681</v>
      </c>
      <c r="K286" s="153">
        <v>8092</v>
      </c>
    </row>
    <row r="287" spans="1:11">
      <c r="A287" s="66" t="s">
        <v>837</v>
      </c>
      <c r="B287" s="66">
        <v>11020943</v>
      </c>
      <c r="C287" s="66">
        <v>2024</v>
      </c>
      <c r="D287" s="66" t="s">
        <v>132</v>
      </c>
      <c r="E287" s="66" t="s">
        <v>412</v>
      </c>
      <c r="F287" s="155">
        <v>2</v>
      </c>
      <c r="G287" s="66">
        <v>1</v>
      </c>
      <c r="H287" s="66">
        <v>1</v>
      </c>
      <c r="I287" s="153">
        <v>48160</v>
      </c>
      <c r="J287" s="153">
        <v>30535</v>
      </c>
      <c r="K287" s="153">
        <v>17623</v>
      </c>
    </row>
    <row r="288" spans="1:11">
      <c r="A288" s="66" t="s">
        <v>837</v>
      </c>
      <c r="B288" s="66">
        <v>11020963</v>
      </c>
      <c r="C288" s="66">
        <v>2024</v>
      </c>
      <c r="D288" s="66" t="s">
        <v>123</v>
      </c>
      <c r="E288" s="66" t="s">
        <v>371</v>
      </c>
      <c r="F288" s="155">
        <v>1</v>
      </c>
      <c r="G288" s="66">
        <v>1</v>
      </c>
      <c r="H288" s="66">
        <v>2</v>
      </c>
      <c r="I288" s="153">
        <v>20140</v>
      </c>
      <c r="J288" s="153">
        <v>12292</v>
      </c>
      <c r="K288" s="153">
        <v>7847</v>
      </c>
    </row>
    <row r="289" spans="1:11">
      <c r="A289" s="66" t="s">
        <v>837</v>
      </c>
      <c r="B289" s="66">
        <v>11020963</v>
      </c>
      <c r="C289" s="66">
        <v>2024</v>
      </c>
      <c r="D289" s="66" t="s">
        <v>124</v>
      </c>
      <c r="E289" s="66" t="s">
        <v>372</v>
      </c>
      <c r="F289" s="155">
        <v>1</v>
      </c>
      <c r="G289" s="66">
        <v>2</v>
      </c>
      <c r="H289" s="66">
        <v>2</v>
      </c>
      <c r="I289" s="153">
        <v>27130</v>
      </c>
      <c r="J289" s="153">
        <v>15673</v>
      </c>
      <c r="K289" s="153">
        <v>11460</v>
      </c>
    </row>
    <row r="290" spans="1:11">
      <c r="A290" s="66" t="s">
        <v>837</v>
      </c>
      <c r="B290" s="66">
        <v>11020963</v>
      </c>
      <c r="C290" s="66">
        <v>2024</v>
      </c>
      <c r="D290" s="66" t="s">
        <v>125</v>
      </c>
      <c r="E290" s="66" t="s">
        <v>373</v>
      </c>
      <c r="F290" s="155">
        <v>1</v>
      </c>
      <c r="G290" s="66">
        <v>2</v>
      </c>
      <c r="H290" s="66">
        <v>2</v>
      </c>
      <c r="I290" s="153">
        <v>27130</v>
      </c>
      <c r="J290" s="153">
        <v>15673</v>
      </c>
      <c r="K290" s="153">
        <v>11460</v>
      </c>
    </row>
    <row r="291" spans="1:11">
      <c r="A291" s="66" t="s">
        <v>837</v>
      </c>
      <c r="B291" s="66">
        <v>11020963</v>
      </c>
      <c r="C291" s="66">
        <v>2024</v>
      </c>
      <c r="D291" s="66" t="s">
        <v>126</v>
      </c>
      <c r="E291" s="66" t="s">
        <v>374</v>
      </c>
      <c r="F291" s="155">
        <v>1</v>
      </c>
      <c r="G291" s="66">
        <v>2</v>
      </c>
      <c r="H291" s="66">
        <v>2</v>
      </c>
      <c r="I291" s="153">
        <v>27130</v>
      </c>
      <c r="J291" s="153">
        <v>15673</v>
      </c>
      <c r="K291" s="153">
        <v>11460</v>
      </c>
    </row>
    <row r="292" spans="1:11">
      <c r="A292" s="66" t="s">
        <v>837</v>
      </c>
      <c r="B292" s="66">
        <v>11020963</v>
      </c>
      <c r="C292" s="66">
        <v>2024</v>
      </c>
      <c r="D292" s="66" t="s">
        <v>151</v>
      </c>
      <c r="E292" s="66" t="s">
        <v>416</v>
      </c>
      <c r="F292" s="155">
        <v>1</v>
      </c>
      <c r="G292" s="66">
        <v>2</v>
      </c>
      <c r="H292" s="66">
        <v>2</v>
      </c>
      <c r="I292" s="153">
        <v>27140</v>
      </c>
      <c r="J292" s="153">
        <v>15673</v>
      </c>
      <c r="K292" s="153">
        <v>11465</v>
      </c>
    </row>
    <row r="293" spans="1:11">
      <c r="A293" s="66" t="s">
        <v>837</v>
      </c>
      <c r="B293" s="66">
        <v>11020963</v>
      </c>
      <c r="C293" s="66">
        <v>2024</v>
      </c>
      <c r="D293" s="66" t="s">
        <v>152</v>
      </c>
      <c r="E293" s="66" t="s">
        <v>140</v>
      </c>
      <c r="F293" s="155">
        <v>1</v>
      </c>
      <c r="G293" s="66">
        <v>1</v>
      </c>
      <c r="H293" s="66">
        <v>2</v>
      </c>
      <c r="I293" s="153">
        <v>20760</v>
      </c>
      <c r="J293" s="153">
        <v>12670</v>
      </c>
      <c r="K293" s="153">
        <v>8090</v>
      </c>
    </row>
    <row r="294" spans="1:11">
      <c r="A294" s="66" t="s">
        <v>837</v>
      </c>
      <c r="B294" s="66">
        <v>11020963</v>
      </c>
      <c r="C294" s="66">
        <v>2024</v>
      </c>
      <c r="D294" s="66" t="s">
        <v>225</v>
      </c>
      <c r="E294" s="66" t="s">
        <v>159</v>
      </c>
      <c r="F294" s="155">
        <v>2</v>
      </c>
      <c r="G294" s="66">
        <v>1</v>
      </c>
      <c r="H294" s="66">
        <v>2</v>
      </c>
      <c r="I294" s="153">
        <v>20780</v>
      </c>
      <c r="J294" s="153">
        <v>12684</v>
      </c>
      <c r="K294" s="153">
        <v>8099</v>
      </c>
    </row>
    <row r="295" spans="1:11">
      <c r="A295" s="66" t="s">
        <v>837</v>
      </c>
      <c r="B295" s="66">
        <v>11020963</v>
      </c>
      <c r="C295" s="66">
        <v>2024</v>
      </c>
      <c r="D295" s="66" t="s">
        <v>265</v>
      </c>
      <c r="E295" s="66" t="s">
        <v>376</v>
      </c>
      <c r="F295" s="155">
        <v>2</v>
      </c>
      <c r="G295" s="66">
        <v>2</v>
      </c>
      <c r="H295" s="66">
        <v>2</v>
      </c>
      <c r="I295" s="153">
        <v>28000</v>
      </c>
      <c r="J295" s="153">
        <v>16172</v>
      </c>
      <c r="K295" s="153">
        <v>11826</v>
      </c>
    </row>
    <row r="296" spans="1:11">
      <c r="A296" s="66" t="s">
        <v>837</v>
      </c>
      <c r="B296" s="66">
        <v>11020963</v>
      </c>
      <c r="C296" s="66">
        <v>2024</v>
      </c>
      <c r="D296" s="66" t="s">
        <v>131</v>
      </c>
      <c r="E296" s="66" t="s">
        <v>377</v>
      </c>
      <c r="F296" s="155">
        <v>2</v>
      </c>
      <c r="G296" s="66">
        <v>1</v>
      </c>
      <c r="H296" s="66">
        <v>2</v>
      </c>
      <c r="I296" s="153">
        <v>20770</v>
      </c>
      <c r="J296" s="153">
        <v>12681</v>
      </c>
      <c r="K296" s="153">
        <v>8092</v>
      </c>
    </row>
    <row r="297" spans="1:11">
      <c r="A297" s="66" t="s">
        <v>837</v>
      </c>
      <c r="B297" s="66">
        <v>11020963</v>
      </c>
      <c r="C297" s="66">
        <v>2024</v>
      </c>
      <c r="D297" s="66" t="s">
        <v>361</v>
      </c>
      <c r="E297" s="66" t="s">
        <v>412</v>
      </c>
      <c r="F297" s="155">
        <v>2</v>
      </c>
      <c r="G297" s="66">
        <v>2</v>
      </c>
      <c r="H297" s="66">
        <v>1</v>
      </c>
      <c r="I297" s="153">
        <v>59010</v>
      </c>
      <c r="J297" s="153">
        <v>35780</v>
      </c>
      <c r="K297" s="153">
        <v>23227</v>
      </c>
    </row>
    <row r="298" spans="1:11">
      <c r="A298" s="66" t="s">
        <v>837</v>
      </c>
      <c r="B298" s="66">
        <v>11020922</v>
      </c>
      <c r="C298" s="66">
        <v>2024</v>
      </c>
      <c r="D298" s="66" t="s">
        <v>123</v>
      </c>
      <c r="E298" s="66" t="s">
        <v>417</v>
      </c>
      <c r="F298" s="155">
        <v>1</v>
      </c>
      <c r="G298" s="66">
        <v>1</v>
      </c>
      <c r="H298" s="66">
        <v>1</v>
      </c>
      <c r="I298" s="153">
        <v>20140</v>
      </c>
      <c r="J298" s="153">
        <v>12292</v>
      </c>
      <c r="K298" s="153">
        <v>7847</v>
      </c>
    </row>
    <row r="299" spans="1:11">
      <c r="A299" s="66" t="s">
        <v>837</v>
      </c>
      <c r="B299" s="66">
        <v>11020922</v>
      </c>
      <c r="C299" s="66">
        <v>2024</v>
      </c>
      <c r="D299" s="66" t="s">
        <v>124</v>
      </c>
      <c r="E299" s="66" t="s">
        <v>372</v>
      </c>
      <c r="F299" s="155">
        <v>1</v>
      </c>
      <c r="G299" s="66">
        <v>0</v>
      </c>
      <c r="H299" s="66">
        <v>1</v>
      </c>
      <c r="I299" s="153">
        <v>13150</v>
      </c>
      <c r="J299" s="153">
        <v>8911</v>
      </c>
      <c r="K299" s="153">
        <v>4235</v>
      </c>
    </row>
    <row r="300" spans="1:11">
      <c r="A300" s="66" t="s">
        <v>837</v>
      </c>
      <c r="B300" s="66">
        <v>11020922</v>
      </c>
      <c r="C300" s="66">
        <v>2024</v>
      </c>
      <c r="D300" s="66" t="s">
        <v>125</v>
      </c>
      <c r="E300" s="66" t="s">
        <v>373</v>
      </c>
      <c r="F300" s="155">
        <v>1</v>
      </c>
      <c r="G300" s="66">
        <v>1</v>
      </c>
      <c r="H300" s="66">
        <v>1</v>
      </c>
      <c r="I300" s="153">
        <v>20140</v>
      </c>
      <c r="J300" s="153">
        <v>12292</v>
      </c>
      <c r="K300" s="153">
        <v>7847</v>
      </c>
    </row>
    <row r="301" spans="1:11">
      <c r="A301" s="66" t="s">
        <v>837</v>
      </c>
      <c r="B301" s="66">
        <v>11020922</v>
      </c>
      <c r="C301" s="66">
        <v>2024</v>
      </c>
      <c r="D301" s="66" t="s">
        <v>126</v>
      </c>
      <c r="E301" s="66" t="s">
        <v>374</v>
      </c>
      <c r="F301" s="155">
        <v>1</v>
      </c>
      <c r="G301" s="66">
        <v>1</v>
      </c>
      <c r="H301" s="66">
        <v>1</v>
      </c>
      <c r="I301" s="153">
        <v>20140</v>
      </c>
      <c r="J301" s="153">
        <v>12292</v>
      </c>
      <c r="K301" s="153">
        <v>7847</v>
      </c>
    </row>
    <row r="302" spans="1:11">
      <c r="A302" s="66" t="s">
        <v>837</v>
      </c>
      <c r="B302" s="66">
        <v>11020922</v>
      </c>
      <c r="C302" s="66">
        <v>2024</v>
      </c>
      <c r="D302" s="66" t="s">
        <v>127</v>
      </c>
      <c r="E302" s="66" t="s">
        <v>375</v>
      </c>
      <c r="F302" s="155">
        <v>1</v>
      </c>
      <c r="G302" s="66">
        <v>1</v>
      </c>
      <c r="H302" s="66">
        <v>1</v>
      </c>
      <c r="I302" s="153">
        <v>20140</v>
      </c>
      <c r="J302" s="153">
        <v>12292</v>
      </c>
      <c r="K302" s="153">
        <v>7847</v>
      </c>
    </row>
    <row r="303" spans="1:11">
      <c r="A303" s="66" t="s">
        <v>837</v>
      </c>
      <c r="B303" s="66">
        <v>11020922</v>
      </c>
      <c r="C303" s="66">
        <v>2024</v>
      </c>
      <c r="D303" s="66" t="s">
        <v>128</v>
      </c>
      <c r="E303" s="66" t="s">
        <v>140</v>
      </c>
      <c r="F303" s="155">
        <v>1</v>
      </c>
      <c r="G303" s="66">
        <v>1</v>
      </c>
      <c r="H303" s="66">
        <v>1</v>
      </c>
      <c r="I303" s="153">
        <v>20760</v>
      </c>
      <c r="J303" s="153">
        <v>12670</v>
      </c>
      <c r="K303" s="153">
        <v>8090</v>
      </c>
    </row>
    <row r="304" spans="1:11">
      <c r="A304" s="66" t="s">
        <v>837</v>
      </c>
      <c r="B304" s="66">
        <v>11020922</v>
      </c>
      <c r="C304" s="66">
        <v>2024</v>
      </c>
      <c r="D304" s="66" t="s">
        <v>129</v>
      </c>
      <c r="E304" s="66" t="s">
        <v>159</v>
      </c>
      <c r="F304" s="155">
        <v>2</v>
      </c>
      <c r="G304" s="66">
        <v>0</v>
      </c>
      <c r="H304" s="66">
        <v>1</v>
      </c>
      <c r="I304" s="153">
        <v>13570</v>
      </c>
      <c r="J304" s="153">
        <v>9196</v>
      </c>
      <c r="K304" s="153">
        <v>4371</v>
      </c>
    </row>
    <row r="305" spans="1:11">
      <c r="A305" s="66" t="s">
        <v>837</v>
      </c>
      <c r="B305" s="66">
        <v>11020922</v>
      </c>
      <c r="C305" s="66">
        <v>2024</v>
      </c>
      <c r="D305" s="66" t="s">
        <v>130</v>
      </c>
      <c r="E305" s="66" t="s">
        <v>376</v>
      </c>
      <c r="F305" s="155">
        <v>2</v>
      </c>
      <c r="G305" s="66">
        <v>1</v>
      </c>
      <c r="H305" s="66">
        <v>1</v>
      </c>
      <c r="I305" s="153">
        <v>20780</v>
      </c>
      <c r="J305" s="153">
        <v>12684</v>
      </c>
      <c r="K305" s="153">
        <v>8099</v>
      </c>
    </row>
    <row r="306" spans="1:11">
      <c r="A306" s="66" t="s">
        <v>837</v>
      </c>
      <c r="B306" s="66">
        <v>11020922</v>
      </c>
      <c r="C306" s="66">
        <v>2024</v>
      </c>
      <c r="D306" s="66" t="s">
        <v>131</v>
      </c>
      <c r="E306" s="66" t="s">
        <v>377</v>
      </c>
      <c r="F306" s="155">
        <v>2</v>
      </c>
      <c r="G306" s="66">
        <v>0</v>
      </c>
      <c r="H306" s="66">
        <v>1</v>
      </c>
      <c r="I306" s="153">
        <v>13570</v>
      </c>
      <c r="J306" s="153">
        <v>9196</v>
      </c>
      <c r="K306" s="153">
        <v>4371</v>
      </c>
    </row>
    <row r="307" spans="1:11">
      <c r="A307" s="66" t="s">
        <v>837</v>
      </c>
      <c r="B307" s="66">
        <v>11020922</v>
      </c>
      <c r="C307" s="66">
        <v>2024</v>
      </c>
      <c r="D307" s="66" t="s">
        <v>132</v>
      </c>
      <c r="E307" s="66" t="s">
        <v>412</v>
      </c>
      <c r="F307" s="155">
        <v>2</v>
      </c>
      <c r="G307" s="66">
        <v>0</v>
      </c>
      <c r="H307" s="66">
        <v>0</v>
      </c>
      <c r="I307" s="153">
        <v>37310</v>
      </c>
      <c r="J307" s="153">
        <v>25288</v>
      </c>
      <c r="K307" s="153">
        <v>12019</v>
      </c>
    </row>
    <row r="308" spans="1:11">
      <c r="A308" s="66" t="s">
        <v>837</v>
      </c>
      <c r="B308" s="66">
        <v>11020899</v>
      </c>
      <c r="C308" s="66">
        <v>2024</v>
      </c>
      <c r="D308" s="66" t="s">
        <v>123</v>
      </c>
      <c r="E308" s="66" t="s">
        <v>371</v>
      </c>
      <c r="F308" s="155">
        <v>1</v>
      </c>
      <c r="G308" s="66">
        <v>0</v>
      </c>
      <c r="H308" s="66">
        <v>0</v>
      </c>
      <c r="I308" s="153">
        <v>13150</v>
      </c>
      <c r="J308" s="153">
        <v>8911</v>
      </c>
      <c r="K308" s="153">
        <v>4235</v>
      </c>
    </row>
    <row r="309" spans="1:11">
      <c r="A309" s="66" t="s">
        <v>837</v>
      </c>
      <c r="B309" s="66">
        <v>11020899</v>
      </c>
      <c r="C309" s="66">
        <v>2024</v>
      </c>
      <c r="D309" s="66" t="s">
        <v>124</v>
      </c>
      <c r="E309" s="66" t="s">
        <v>372</v>
      </c>
      <c r="F309" s="155">
        <v>1</v>
      </c>
      <c r="G309" s="66">
        <v>0</v>
      </c>
      <c r="H309" s="66">
        <v>0</v>
      </c>
      <c r="I309" s="153">
        <v>13150</v>
      </c>
      <c r="J309" s="153">
        <v>8911</v>
      </c>
      <c r="K309" s="153">
        <v>4235</v>
      </c>
    </row>
    <row r="310" spans="1:11">
      <c r="A310" s="66" t="s">
        <v>837</v>
      </c>
      <c r="B310" s="66">
        <v>11020899</v>
      </c>
      <c r="C310" s="66">
        <v>2024</v>
      </c>
      <c r="D310" s="66" t="s">
        <v>125</v>
      </c>
      <c r="E310" s="66" t="s">
        <v>373</v>
      </c>
      <c r="F310" s="155">
        <v>1</v>
      </c>
      <c r="G310" s="66">
        <v>0</v>
      </c>
      <c r="H310" s="66">
        <v>0</v>
      </c>
      <c r="I310" s="153">
        <v>13150</v>
      </c>
      <c r="J310" s="153">
        <v>8911</v>
      </c>
      <c r="K310" s="153">
        <v>4235</v>
      </c>
    </row>
    <row r="311" spans="1:11">
      <c r="A311" s="66" t="s">
        <v>837</v>
      </c>
      <c r="B311" s="66">
        <v>11020899</v>
      </c>
      <c r="C311" s="66">
        <v>2024</v>
      </c>
      <c r="D311" s="66" t="s">
        <v>126</v>
      </c>
      <c r="E311" s="66" t="s">
        <v>374</v>
      </c>
      <c r="F311" s="155">
        <v>1</v>
      </c>
      <c r="G311" s="66">
        <v>0</v>
      </c>
      <c r="H311" s="66">
        <v>0</v>
      </c>
      <c r="I311" s="153">
        <v>13150</v>
      </c>
      <c r="J311" s="153">
        <v>8911</v>
      </c>
      <c r="K311" s="153">
        <v>4235</v>
      </c>
    </row>
    <row r="312" spans="1:11">
      <c r="A312" s="66" t="s">
        <v>837</v>
      </c>
      <c r="B312" s="66">
        <v>11020899</v>
      </c>
      <c r="C312" s="66">
        <v>2024</v>
      </c>
      <c r="D312" s="66" t="s">
        <v>127</v>
      </c>
      <c r="E312" s="66" t="s">
        <v>375</v>
      </c>
      <c r="F312" s="155">
        <v>1</v>
      </c>
      <c r="G312" s="66">
        <v>0</v>
      </c>
      <c r="H312" s="66">
        <v>0</v>
      </c>
      <c r="I312" s="153">
        <v>13150</v>
      </c>
      <c r="J312" s="153">
        <v>8911</v>
      </c>
      <c r="K312" s="153">
        <v>4235</v>
      </c>
    </row>
    <row r="313" spans="1:11">
      <c r="A313" s="66" t="s">
        <v>837</v>
      </c>
      <c r="B313" s="66">
        <v>11020899</v>
      </c>
      <c r="C313" s="66">
        <v>2024</v>
      </c>
      <c r="D313" s="66" t="s">
        <v>128</v>
      </c>
      <c r="E313" s="66" t="s">
        <v>140</v>
      </c>
      <c r="F313" s="155">
        <v>1</v>
      </c>
      <c r="G313" s="66">
        <v>0</v>
      </c>
      <c r="H313" s="66">
        <v>0</v>
      </c>
      <c r="I313" s="153">
        <v>13550</v>
      </c>
      <c r="J313" s="153">
        <v>9186</v>
      </c>
      <c r="K313" s="153">
        <v>4366</v>
      </c>
    </row>
    <row r="314" spans="1:11">
      <c r="A314" s="66" t="s">
        <v>837</v>
      </c>
      <c r="B314" s="66">
        <v>11020899</v>
      </c>
      <c r="C314" s="66">
        <v>2024</v>
      </c>
      <c r="D314" s="66" t="s">
        <v>129</v>
      </c>
      <c r="E314" s="66" t="s">
        <v>159</v>
      </c>
      <c r="F314" s="155">
        <v>2</v>
      </c>
      <c r="G314" s="66">
        <v>0</v>
      </c>
      <c r="H314" s="66">
        <v>0</v>
      </c>
      <c r="I314" s="153">
        <v>13570</v>
      </c>
      <c r="J314" s="153">
        <v>9196</v>
      </c>
      <c r="K314" s="153">
        <v>4371</v>
      </c>
    </row>
    <row r="315" spans="1:11">
      <c r="A315" s="66" t="s">
        <v>837</v>
      </c>
      <c r="B315" s="66">
        <v>11020899</v>
      </c>
      <c r="C315" s="66">
        <v>2024</v>
      </c>
      <c r="D315" s="66" t="s">
        <v>130</v>
      </c>
      <c r="E315" s="66" t="s">
        <v>376</v>
      </c>
      <c r="F315" s="155">
        <v>2</v>
      </c>
      <c r="G315" s="66">
        <v>0</v>
      </c>
      <c r="H315" s="66">
        <v>0</v>
      </c>
      <c r="I315" s="153">
        <v>13570</v>
      </c>
      <c r="J315" s="153">
        <v>9196</v>
      </c>
      <c r="K315" s="153">
        <v>4371</v>
      </c>
    </row>
    <row r="316" spans="1:11">
      <c r="A316" s="66" t="s">
        <v>837</v>
      </c>
      <c r="B316" s="66">
        <v>11020899</v>
      </c>
      <c r="C316" s="66">
        <v>2024</v>
      </c>
      <c r="D316" s="66" t="s">
        <v>131</v>
      </c>
      <c r="E316" s="66" t="s">
        <v>377</v>
      </c>
      <c r="F316" s="155">
        <v>2</v>
      </c>
      <c r="G316" s="66">
        <v>0</v>
      </c>
      <c r="H316" s="66">
        <v>0</v>
      </c>
      <c r="I316" s="153">
        <v>13570</v>
      </c>
      <c r="J316" s="153">
        <v>9196</v>
      </c>
      <c r="K316" s="153">
        <v>4371</v>
      </c>
    </row>
    <row r="317" spans="1:11">
      <c r="A317" s="66" t="s">
        <v>837</v>
      </c>
      <c r="B317" s="66">
        <v>11020899</v>
      </c>
      <c r="C317" s="66">
        <v>2024</v>
      </c>
      <c r="D317" s="66" t="s">
        <v>132</v>
      </c>
      <c r="E317" s="66" t="s">
        <v>412</v>
      </c>
      <c r="F317" s="155">
        <v>2</v>
      </c>
      <c r="G317" s="66">
        <v>36</v>
      </c>
      <c r="H317" s="66">
        <v>0</v>
      </c>
      <c r="I317" s="153">
        <v>427910</v>
      </c>
      <c r="J317" s="153">
        <v>214151</v>
      </c>
      <c r="K317" s="153">
        <v>213755</v>
      </c>
    </row>
    <row r="318" spans="1:11">
      <c r="A318" s="66" t="s">
        <v>837</v>
      </c>
      <c r="B318" s="66">
        <v>11020936</v>
      </c>
      <c r="C318" s="66">
        <v>2024</v>
      </c>
      <c r="D318" s="66" t="s">
        <v>123</v>
      </c>
      <c r="E318" s="66" t="s">
        <v>371</v>
      </c>
      <c r="F318" s="155">
        <v>1</v>
      </c>
      <c r="G318" s="66">
        <v>1</v>
      </c>
      <c r="H318" s="66">
        <v>1</v>
      </c>
      <c r="I318" s="153">
        <v>20140</v>
      </c>
      <c r="J318" s="153">
        <v>12292</v>
      </c>
      <c r="K318" s="153">
        <v>7847</v>
      </c>
    </row>
    <row r="319" spans="1:11">
      <c r="A319" s="66" t="s">
        <v>837</v>
      </c>
      <c r="B319" s="66">
        <v>11020936</v>
      </c>
      <c r="C319" s="66">
        <v>2024</v>
      </c>
      <c r="D319" s="66" t="s">
        <v>124</v>
      </c>
      <c r="E319" s="66" t="s">
        <v>372</v>
      </c>
      <c r="F319" s="155">
        <v>1</v>
      </c>
      <c r="G319" s="66">
        <v>1</v>
      </c>
      <c r="H319" s="66">
        <v>1</v>
      </c>
      <c r="I319" s="153">
        <v>20140</v>
      </c>
      <c r="J319" s="153">
        <v>12292</v>
      </c>
      <c r="K319" s="153">
        <v>7847</v>
      </c>
    </row>
    <row r="320" spans="1:11">
      <c r="A320" s="66" t="s">
        <v>837</v>
      </c>
      <c r="B320" s="66">
        <v>11020936</v>
      </c>
      <c r="C320" s="66">
        <v>2024</v>
      </c>
      <c r="D320" s="66" t="s">
        <v>149</v>
      </c>
      <c r="E320" s="66" t="s">
        <v>373</v>
      </c>
      <c r="F320" s="155">
        <v>1</v>
      </c>
      <c r="G320" s="66">
        <v>1</v>
      </c>
      <c r="H320" s="66">
        <v>1</v>
      </c>
      <c r="I320" s="153">
        <v>20140</v>
      </c>
      <c r="J320" s="153">
        <v>12292</v>
      </c>
      <c r="K320" s="153">
        <v>7847</v>
      </c>
    </row>
    <row r="321" spans="1:11">
      <c r="A321" s="66" t="s">
        <v>837</v>
      </c>
      <c r="B321" s="66">
        <v>11020936</v>
      </c>
      <c r="C321" s="66">
        <v>2024</v>
      </c>
      <c r="D321" s="66" t="s">
        <v>126</v>
      </c>
      <c r="E321" s="66" t="s">
        <v>374</v>
      </c>
      <c r="F321" s="155">
        <v>1</v>
      </c>
      <c r="G321" s="66">
        <v>0</v>
      </c>
      <c r="H321" s="66">
        <v>1</v>
      </c>
      <c r="I321" s="153">
        <v>13150</v>
      </c>
      <c r="J321" s="153">
        <v>8911</v>
      </c>
      <c r="K321" s="153">
        <v>4235</v>
      </c>
    </row>
    <row r="322" spans="1:11">
      <c r="A322" s="66" t="s">
        <v>837</v>
      </c>
      <c r="B322" s="66">
        <v>11020936</v>
      </c>
      <c r="C322" s="66">
        <v>2024</v>
      </c>
      <c r="D322" s="66" t="s">
        <v>127</v>
      </c>
      <c r="E322" s="66" t="s">
        <v>375</v>
      </c>
      <c r="F322" s="155">
        <v>1</v>
      </c>
      <c r="G322" s="66">
        <v>1</v>
      </c>
      <c r="H322" s="66">
        <v>1</v>
      </c>
      <c r="I322" s="153">
        <v>20140</v>
      </c>
      <c r="J322" s="153">
        <v>12292</v>
      </c>
      <c r="K322" s="153">
        <v>7850</v>
      </c>
    </row>
    <row r="323" spans="1:11">
      <c r="A323" s="66" t="s">
        <v>837</v>
      </c>
      <c r="B323" s="66">
        <v>11020936</v>
      </c>
      <c r="C323" s="66">
        <v>2024</v>
      </c>
      <c r="D323" s="66" t="s">
        <v>128</v>
      </c>
      <c r="E323" s="66" t="s">
        <v>140</v>
      </c>
      <c r="F323" s="155">
        <v>1</v>
      </c>
      <c r="G323" s="66">
        <v>1</v>
      </c>
      <c r="H323" s="66">
        <v>1</v>
      </c>
      <c r="I323" s="153">
        <v>20760</v>
      </c>
      <c r="J323" s="153">
        <v>12670</v>
      </c>
      <c r="K323" s="153">
        <v>8090</v>
      </c>
    </row>
    <row r="324" spans="1:11">
      <c r="A324" s="66" t="s">
        <v>837</v>
      </c>
      <c r="B324" s="66">
        <v>11020936</v>
      </c>
      <c r="C324" s="66">
        <v>2024</v>
      </c>
      <c r="D324" s="66" t="s">
        <v>129</v>
      </c>
      <c r="E324" s="66" t="s">
        <v>159</v>
      </c>
      <c r="F324" s="155">
        <v>2</v>
      </c>
      <c r="G324" s="66">
        <v>0</v>
      </c>
      <c r="H324" s="66">
        <v>0</v>
      </c>
      <c r="I324" s="153">
        <v>13570</v>
      </c>
      <c r="J324" s="153">
        <v>9196</v>
      </c>
      <c r="K324" s="153">
        <v>4371</v>
      </c>
    </row>
    <row r="325" spans="1:11">
      <c r="A325" s="66" t="s">
        <v>837</v>
      </c>
      <c r="B325" s="66">
        <v>11020936</v>
      </c>
      <c r="C325" s="66">
        <v>2024</v>
      </c>
      <c r="D325" s="66" t="s">
        <v>130</v>
      </c>
      <c r="E325" s="66" t="s">
        <v>376</v>
      </c>
      <c r="F325" s="155">
        <v>2</v>
      </c>
      <c r="G325" s="66">
        <v>0</v>
      </c>
      <c r="H325" s="66">
        <v>1</v>
      </c>
      <c r="I325" s="153">
        <v>13570</v>
      </c>
      <c r="J325" s="153">
        <v>9196</v>
      </c>
      <c r="K325" s="153">
        <v>4371</v>
      </c>
    </row>
    <row r="326" spans="1:11">
      <c r="A326" s="66" t="s">
        <v>837</v>
      </c>
      <c r="B326" s="66">
        <v>11020936</v>
      </c>
      <c r="C326" s="66">
        <v>2024</v>
      </c>
      <c r="D326" s="66" t="s">
        <v>131</v>
      </c>
      <c r="E326" s="66" t="s">
        <v>377</v>
      </c>
      <c r="F326" s="155">
        <v>2</v>
      </c>
      <c r="G326" s="66">
        <v>1</v>
      </c>
      <c r="H326" s="66">
        <v>1</v>
      </c>
      <c r="I326" s="153">
        <v>20770</v>
      </c>
      <c r="J326" s="153">
        <v>12681</v>
      </c>
      <c r="K326" s="153">
        <v>8092</v>
      </c>
    </row>
    <row r="327" spans="1:11">
      <c r="A327" s="66" t="s">
        <v>837</v>
      </c>
      <c r="B327" s="66">
        <v>11020936</v>
      </c>
      <c r="C327" s="66">
        <v>2024</v>
      </c>
      <c r="D327" s="66" t="s">
        <v>132</v>
      </c>
      <c r="E327" s="66" t="s">
        <v>412</v>
      </c>
      <c r="F327" s="155">
        <v>2</v>
      </c>
      <c r="G327" s="66">
        <v>1</v>
      </c>
      <c r="H327" s="66">
        <v>0</v>
      </c>
      <c r="I327" s="153">
        <v>48160</v>
      </c>
      <c r="J327" s="153">
        <v>30535</v>
      </c>
      <c r="K327" s="153">
        <v>17623</v>
      </c>
    </row>
    <row r="328" spans="1:11">
      <c r="A328" s="66" t="s">
        <v>837</v>
      </c>
      <c r="B328" s="66">
        <v>11020955</v>
      </c>
      <c r="C328" s="66">
        <v>2024</v>
      </c>
      <c r="D328" s="66" t="s">
        <v>123</v>
      </c>
      <c r="E328" s="66" t="s">
        <v>371</v>
      </c>
      <c r="F328" s="155">
        <v>1</v>
      </c>
      <c r="G328" s="66">
        <v>1</v>
      </c>
      <c r="H328" s="66">
        <v>1</v>
      </c>
      <c r="I328" s="153">
        <v>20140</v>
      </c>
      <c r="J328" s="153">
        <v>12292</v>
      </c>
      <c r="K328" s="153">
        <v>7847</v>
      </c>
    </row>
    <row r="329" spans="1:11">
      <c r="A329" s="66" t="s">
        <v>837</v>
      </c>
      <c r="B329" s="66">
        <v>11020955</v>
      </c>
      <c r="C329" s="66">
        <v>2024</v>
      </c>
      <c r="D329" s="66" t="s">
        <v>124</v>
      </c>
      <c r="E329" s="66" t="s">
        <v>372</v>
      </c>
      <c r="F329" s="155">
        <v>1</v>
      </c>
      <c r="G329" s="66">
        <v>0</v>
      </c>
      <c r="H329" s="66">
        <v>1</v>
      </c>
      <c r="I329" s="153">
        <v>13150</v>
      </c>
      <c r="J329" s="153">
        <v>8911</v>
      </c>
      <c r="K329" s="153">
        <v>4235</v>
      </c>
    </row>
    <row r="330" spans="1:11">
      <c r="A330" s="66" t="s">
        <v>837</v>
      </c>
      <c r="B330" s="66">
        <v>11020955</v>
      </c>
      <c r="C330" s="66">
        <v>2024</v>
      </c>
      <c r="D330" s="66" t="s">
        <v>125</v>
      </c>
      <c r="E330" s="66" t="s">
        <v>373</v>
      </c>
      <c r="F330" s="155">
        <v>1</v>
      </c>
      <c r="G330" s="66">
        <v>1</v>
      </c>
      <c r="H330" s="66">
        <v>1</v>
      </c>
      <c r="I330" s="153">
        <v>20140</v>
      </c>
      <c r="J330" s="153">
        <v>12292</v>
      </c>
      <c r="K330" s="153">
        <v>7847</v>
      </c>
    </row>
    <row r="331" spans="1:11">
      <c r="A331" s="66" t="s">
        <v>837</v>
      </c>
      <c r="B331" s="66">
        <v>11020955</v>
      </c>
      <c r="C331" s="66">
        <v>2024</v>
      </c>
      <c r="D331" s="66" t="s">
        <v>126</v>
      </c>
      <c r="E331" s="66" t="s">
        <v>374</v>
      </c>
      <c r="F331" s="155">
        <v>1</v>
      </c>
      <c r="G331" s="66">
        <v>0</v>
      </c>
      <c r="H331" s="66">
        <v>1</v>
      </c>
      <c r="I331" s="153">
        <v>13150</v>
      </c>
      <c r="J331" s="153">
        <v>8911</v>
      </c>
      <c r="K331" s="153">
        <v>4235</v>
      </c>
    </row>
    <row r="332" spans="1:11">
      <c r="A332" s="66" t="s">
        <v>837</v>
      </c>
      <c r="B332" s="66">
        <v>11020955</v>
      </c>
      <c r="C332" s="66">
        <v>2024</v>
      </c>
      <c r="D332" s="66" t="s">
        <v>151</v>
      </c>
      <c r="E332" s="66" t="s">
        <v>418</v>
      </c>
      <c r="F332" s="155">
        <v>1</v>
      </c>
      <c r="G332" s="66">
        <v>0</v>
      </c>
      <c r="H332" s="66">
        <v>2</v>
      </c>
      <c r="I332" s="153">
        <v>13150</v>
      </c>
      <c r="J332" s="153">
        <v>8911</v>
      </c>
      <c r="K332" s="153">
        <v>4235</v>
      </c>
    </row>
    <row r="333" spans="1:11">
      <c r="A333" s="66" t="s">
        <v>837</v>
      </c>
      <c r="B333" s="66">
        <v>11020955</v>
      </c>
      <c r="C333" s="66">
        <v>2024</v>
      </c>
      <c r="D333" s="66" t="s">
        <v>152</v>
      </c>
      <c r="E333" s="66" t="s">
        <v>140</v>
      </c>
      <c r="F333" s="155">
        <v>1</v>
      </c>
      <c r="G333" s="66">
        <v>1</v>
      </c>
      <c r="H333" s="66">
        <v>0</v>
      </c>
      <c r="I333" s="153">
        <v>20750</v>
      </c>
      <c r="J333" s="153">
        <v>12670</v>
      </c>
      <c r="K333" s="153">
        <v>8090</v>
      </c>
    </row>
    <row r="334" spans="1:11">
      <c r="A334" s="66" t="s">
        <v>837</v>
      </c>
      <c r="B334" s="66">
        <v>11020955</v>
      </c>
      <c r="C334" s="66">
        <v>2024</v>
      </c>
      <c r="D334" s="66" t="s">
        <v>225</v>
      </c>
      <c r="E334" s="66" t="s">
        <v>159</v>
      </c>
      <c r="F334" s="155">
        <v>2</v>
      </c>
      <c r="G334" s="66">
        <v>0</v>
      </c>
      <c r="H334" s="66">
        <v>1</v>
      </c>
      <c r="I334" s="153">
        <v>13570</v>
      </c>
      <c r="J334" s="153">
        <v>9196</v>
      </c>
      <c r="K334" s="153">
        <v>4371</v>
      </c>
    </row>
    <row r="335" spans="1:11">
      <c r="A335" s="66" t="s">
        <v>837</v>
      </c>
      <c r="B335" s="66">
        <v>11020955</v>
      </c>
      <c r="C335" s="66">
        <v>2024</v>
      </c>
      <c r="D335" s="66" t="s">
        <v>265</v>
      </c>
      <c r="E335" s="66" t="s">
        <v>376</v>
      </c>
      <c r="F335" s="155">
        <v>2</v>
      </c>
      <c r="G335" s="66">
        <v>0</v>
      </c>
      <c r="H335" s="66">
        <v>0</v>
      </c>
      <c r="I335" s="153">
        <v>13570</v>
      </c>
      <c r="J335" s="153">
        <v>9196</v>
      </c>
      <c r="K335" s="153">
        <v>4371</v>
      </c>
    </row>
    <row r="336" spans="1:11">
      <c r="A336" s="66" t="s">
        <v>837</v>
      </c>
      <c r="B336" s="66">
        <v>11020955</v>
      </c>
      <c r="C336" s="66">
        <v>2024</v>
      </c>
      <c r="D336" s="66" t="s">
        <v>386</v>
      </c>
      <c r="E336" s="66" t="s">
        <v>377</v>
      </c>
      <c r="F336" s="155">
        <v>2</v>
      </c>
      <c r="G336" s="66">
        <v>1</v>
      </c>
      <c r="H336" s="66">
        <v>0</v>
      </c>
      <c r="I336" s="153">
        <v>20770</v>
      </c>
      <c r="J336" s="153">
        <v>12681</v>
      </c>
      <c r="K336" s="153">
        <v>8092</v>
      </c>
    </row>
    <row r="337" spans="1:11">
      <c r="A337" s="66" t="s">
        <v>837</v>
      </c>
      <c r="B337" s="66">
        <v>11020955</v>
      </c>
      <c r="C337" s="66">
        <v>2024</v>
      </c>
      <c r="D337" s="66" t="s">
        <v>361</v>
      </c>
      <c r="E337" s="66" t="s">
        <v>412</v>
      </c>
      <c r="F337" s="155">
        <v>2</v>
      </c>
      <c r="G337" s="66">
        <v>0</v>
      </c>
      <c r="H337" s="66">
        <v>0</v>
      </c>
      <c r="I337" s="153">
        <v>37310</v>
      </c>
      <c r="J337" s="153">
        <v>25288</v>
      </c>
      <c r="K337" s="153">
        <v>12019</v>
      </c>
    </row>
    <row r="338" spans="1:11">
      <c r="A338" s="66" t="s">
        <v>837</v>
      </c>
      <c r="B338" s="66">
        <v>11020914</v>
      </c>
      <c r="C338" s="66">
        <v>2024</v>
      </c>
      <c r="D338" s="66" t="s">
        <v>147</v>
      </c>
      <c r="E338" s="66" t="s">
        <v>371</v>
      </c>
      <c r="F338" s="155">
        <v>1</v>
      </c>
      <c r="G338" s="66">
        <v>0</v>
      </c>
      <c r="H338" s="66">
        <v>0</v>
      </c>
      <c r="I338" s="153">
        <v>13146</v>
      </c>
      <c r="J338" s="153">
        <v>8911</v>
      </c>
      <c r="K338" s="153">
        <v>4235</v>
      </c>
    </row>
    <row r="339" spans="1:11">
      <c r="A339" s="66" t="s">
        <v>837</v>
      </c>
      <c r="B339" s="66">
        <v>11020914</v>
      </c>
      <c r="C339" s="66">
        <v>2024</v>
      </c>
      <c r="D339" s="66" t="s">
        <v>124</v>
      </c>
      <c r="E339" s="66" t="s">
        <v>372</v>
      </c>
      <c r="F339" s="155">
        <v>1</v>
      </c>
      <c r="G339" s="66">
        <v>0</v>
      </c>
      <c r="H339" s="66">
        <v>0</v>
      </c>
      <c r="I339" s="153">
        <v>13150</v>
      </c>
      <c r="J339" s="153">
        <v>8911</v>
      </c>
      <c r="K339" s="153">
        <v>4235</v>
      </c>
    </row>
    <row r="340" spans="1:11">
      <c r="A340" s="66" t="s">
        <v>837</v>
      </c>
      <c r="B340" s="66">
        <v>11020914</v>
      </c>
      <c r="C340" s="66">
        <v>2024</v>
      </c>
      <c r="D340" s="66" t="s">
        <v>125</v>
      </c>
      <c r="E340" s="66" t="s">
        <v>373</v>
      </c>
      <c r="F340" s="155">
        <v>1</v>
      </c>
      <c r="G340" s="66">
        <v>0</v>
      </c>
      <c r="H340" s="66">
        <v>0</v>
      </c>
      <c r="I340" s="153">
        <v>13150</v>
      </c>
      <c r="J340" s="153">
        <v>8911</v>
      </c>
      <c r="K340" s="153">
        <v>4235</v>
      </c>
    </row>
    <row r="341" spans="1:11">
      <c r="A341" s="66" t="s">
        <v>837</v>
      </c>
      <c r="B341" s="66">
        <v>11020914</v>
      </c>
      <c r="C341" s="66">
        <v>2024</v>
      </c>
      <c r="D341" s="66" t="s">
        <v>126</v>
      </c>
      <c r="E341" s="66" t="s">
        <v>374</v>
      </c>
      <c r="F341" s="155">
        <v>1</v>
      </c>
      <c r="G341" s="66">
        <v>0</v>
      </c>
      <c r="H341" s="66">
        <v>0</v>
      </c>
      <c r="I341" s="153">
        <v>13150</v>
      </c>
      <c r="J341" s="153">
        <v>8911</v>
      </c>
      <c r="K341" s="153">
        <v>4235</v>
      </c>
    </row>
    <row r="342" spans="1:11">
      <c r="A342" s="66" t="s">
        <v>837</v>
      </c>
      <c r="B342" s="66">
        <v>11020914</v>
      </c>
      <c r="C342" s="66">
        <v>2024</v>
      </c>
      <c r="D342" s="66" t="s">
        <v>127</v>
      </c>
      <c r="E342" s="66" t="s">
        <v>375</v>
      </c>
      <c r="F342" s="155">
        <v>1</v>
      </c>
      <c r="G342" s="66">
        <v>0</v>
      </c>
      <c r="H342" s="66">
        <v>0</v>
      </c>
      <c r="I342" s="153">
        <v>13150</v>
      </c>
      <c r="J342" s="153">
        <v>8911</v>
      </c>
      <c r="K342" s="153">
        <v>4235</v>
      </c>
    </row>
    <row r="343" spans="1:11">
      <c r="A343" s="66" t="s">
        <v>837</v>
      </c>
      <c r="B343" s="66">
        <v>11020914</v>
      </c>
      <c r="C343" s="66">
        <v>2024</v>
      </c>
      <c r="D343" s="66" t="s">
        <v>128</v>
      </c>
      <c r="E343" s="66" t="s">
        <v>140</v>
      </c>
      <c r="F343" s="155">
        <v>1</v>
      </c>
      <c r="G343" s="66">
        <v>0</v>
      </c>
      <c r="H343" s="66">
        <v>0</v>
      </c>
      <c r="I343" s="153">
        <v>13550</v>
      </c>
      <c r="J343" s="153">
        <v>9186</v>
      </c>
      <c r="K343" s="153">
        <v>4366</v>
      </c>
    </row>
    <row r="344" spans="1:11">
      <c r="A344" s="66" t="s">
        <v>837</v>
      </c>
      <c r="B344" s="66">
        <v>11020914</v>
      </c>
      <c r="C344" s="66">
        <v>2024</v>
      </c>
      <c r="D344" s="66" t="s">
        <v>129</v>
      </c>
      <c r="E344" s="66" t="s">
        <v>159</v>
      </c>
      <c r="F344" s="155">
        <v>2</v>
      </c>
      <c r="G344" s="66">
        <v>0</v>
      </c>
      <c r="H344" s="66">
        <v>0</v>
      </c>
      <c r="I344" s="153">
        <v>13570</v>
      </c>
      <c r="J344" s="153">
        <v>9196</v>
      </c>
      <c r="K344" s="153">
        <v>4371</v>
      </c>
    </row>
    <row r="345" spans="1:11">
      <c r="A345" s="66" t="s">
        <v>837</v>
      </c>
      <c r="B345" s="66">
        <v>11020914</v>
      </c>
      <c r="C345" s="66">
        <v>2024</v>
      </c>
      <c r="D345" s="66" t="s">
        <v>130</v>
      </c>
      <c r="E345" s="66" t="s">
        <v>376</v>
      </c>
      <c r="F345" s="155">
        <v>2</v>
      </c>
      <c r="G345" s="66">
        <v>0</v>
      </c>
      <c r="H345" s="66">
        <v>0</v>
      </c>
      <c r="I345" s="153">
        <v>13570</v>
      </c>
      <c r="J345" s="153">
        <v>9196</v>
      </c>
      <c r="K345" s="153">
        <v>4371</v>
      </c>
    </row>
    <row r="346" spans="1:11">
      <c r="A346" s="66" t="s">
        <v>837</v>
      </c>
      <c r="B346" s="66">
        <v>11020914</v>
      </c>
      <c r="C346" s="66">
        <v>2024</v>
      </c>
      <c r="D346" s="66" t="s">
        <v>131</v>
      </c>
      <c r="E346" s="66" t="s">
        <v>377</v>
      </c>
      <c r="F346" s="155">
        <v>2</v>
      </c>
      <c r="G346" s="66">
        <v>0</v>
      </c>
      <c r="H346" s="66">
        <v>0</v>
      </c>
      <c r="I346" s="153">
        <v>13570</v>
      </c>
      <c r="J346" s="153">
        <v>9196</v>
      </c>
      <c r="K346" s="153">
        <v>4371</v>
      </c>
    </row>
    <row r="347" spans="1:11">
      <c r="A347" s="66" t="s">
        <v>837</v>
      </c>
      <c r="B347" s="66">
        <v>11020914</v>
      </c>
      <c r="C347" s="66">
        <v>2024</v>
      </c>
      <c r="D347" s="66" t="s">
        <v>132</v>
      </c>
      <c r="E347" s="66" t="s">
        <v>412</v>
      </c>
      <c r="F347" s="155">
        <v>2</v>
      </c>
      <c r="G347" s="66">
        <v>0</v>
      </c>
      <c r="H347" s="66">
        <v>0</v>
      </c>
      <c r="I347" s="153">
        <v>37310</v>
      </c>
      <c r="J347" s="153">
        <v>25288</v>
      </c>
      <c r="K347" s="153">
        <v>12019</v>
      </c>
    </row>
    <row r="348" spans="1:11">
      <c r="A348" s="66" t="s">
        <v>837</v>
      </c>
      <c r="B348" s="66">
        <v>11020893</v>
      </c>
      <c r="C348" s="66">
        <v>2024</v>
      </c>
      <c r="D348" s="66" t="s">
        <v>123</v>
      </c>
      <c r="E348" s="66" t="s">
        <v>371</v>
      </c>
      <c r="F348" s="155">
        <v>1</v>
      </c>
      <c r="G348" s="66">
        <v>0</v>
      </c>
      <c r="H348" s="66">
        <v>2</v>
      </c>
      <c r="I348" s="153">
        <v>13146</v>
      </c>
      <c r="J348" s="153">
        <v>8911</v>
      </c>
      <c r="K348" s="153">
        <v>4235</v>
      </c>
    </row>
    <row r="349" spans="1:11">
      <c r="A349" s="66" t="s">
        <v>837</v>
      </c>
      <c r="B349" s="66">
        <v>11020893</v>
      </c>
      <c r="C349" s="66">
        <v>2024</v>
      </c>
      <c r="D349" s="66" t="s">
        <v>124</v>
      </c>
      <c r="E349" s="66" t="s">
        <v>372</v>
      </c>
      <c r="F349" s="155">
        <v>1</v>
      </c>
      <c r="G349" s="66">
        <v>1</v>
      </c>
      <c r="H349" s="66">
        <v>2</v>
      </c>
      <c r="I349" s="153">
        <v>20140</v>
      </c>
      <c r="J349" s="153">
        <v>12292</v>
      </c>
      <c r="K349" s="153">
        <v>7847</v>
      </c>
    </row>
    <row r="350" spans="1:11">
      <c r="A350" s="66" t="s">
        <v>837</v>
      </c>
      <c r="B350" s="66">
        <v>11020893</v>
      </c>
      <c r="C350" s="66">
        <v>2024</v>
      </c>
      <c r="D350" s="66" t="s">
        <v>125</v>
      </c>
      <c r="E350" s="66" t="s">
        <v>373</v>
      </c>
      <c r="F350" s="155">
        <v>1</v>
      </c>
      <c r="G350" s="66">
        <v>1</v>
      </c>
      <c r="H350" s="66">
        <v>2</v>
      </c>
      <c r="I350" s="153">
        <v>20140</v>
      </c>
      <c r="J350" s="153">
        <v>12292</v>
      </c>
      <c r="K350" s="153">
        <v>7847</v>
      </c>
    </row>
    <row r="351" spans="1:11">
      <c r="A351" s="66" t="s">
        <v>837</v>
      </c>
      <c r="B351" s="66">
        <v>11020893</v>
      </c>
      <c r="C351" s="66">
        <v>2024</v>
      </c>
      <c r="D351" s="66" t="s">
        <v>126</v>
      </c>
      <c r="E351" s="66" t="s">
        <v>374</v>
      </c>
      <c r="F351" s="155">
        <v>1</v>
      </c>
      <c r="G351" s="66">
        <v>1</v>
      </c>
      <c r="H351" s="66">
        <v>2</v>
      </c>
      <c r="I351" s="153">
        <v>20140</v>
      </c>
      <c r="J351" s="153">
        <v>12292</v>
      </c>
      <c r="K351" s="153">
        <v>7847</v>
      </c>
    </row>
    <row r="352" spans="1:11">
      <c r="A352" s="66" t="s">
        <v>837</v>
      </c>
      <c r="B352" s="66">
        <v>11020893</v>
      </c>
      <c r="C352" s="66">
        <v>2024</v>
      </c>
      <c r="D352" s="66" t="s">
        <v>127</v>
      </c>
      <c r="E352" s="66" t="s">
        <v>375</v>
      </c>
      <c r="F352" s="155">
        <v>1</v>
      </c>
      <c r="G352" s="66">
        <v>1</v>
      </c>
      <c r="H352" s="66">
        <v>1</v>
      </c>
      <c r="I352" s="153">
        <v>20140</v>
      </c>
      <c r="J352" s="153">
        <v>12292</v>
      </c>
      <c r="K352" s="153">
        <v>7850</v>
      </c>
    </row>
    <row r="353" spans="1:11">
      <c r="A353" s="66" t="s">
        <v>837</v>
      </c>
      <c r="B353" s="66">
        <v>11020893</v>
      </c>
      <c r="C353" s="66">
        <v>2024</v>
      </c>
      <c r="D353" s="66" t="s">
        <v>128</v>
      </c>
      <c r="E353" s="66" t="s">
        <v>140</v>
      </c>
      <c r="F353" s="155">
        <v>1</v>
      </c>
      <c r="G353" s="66">
        <v>0</v>
      </c>
      <c r="H353" s="66">
        <v>1</v>
      </c>
      <c r="I353" s="153">
        <v>13550</v>
      </c>
      <c r="J353" s="153">
        <v>9186</v>
      </c>
      <c r="K353" s="153">
        <v>4366</v>
      </c>
    </row>
    <row r="354" spans="1:11">
      <c r="A354" s="66" t="s">
        <v>837</v>
      </c>
      <c r="B354" s="66">
        <v>11020893</v>
      </c>
      <c r="C354" s="66">
        <v>2024</v>
      </c>
      <c r="D354" s="66" t="s">
        <v>129</v>
      </c>
      <c r="E354" s="66" t="s">
        <v>419</v>
      </c>
      <c r="F354" s="155">
        <v>2</v>
      </c>
      <c r="G354" s="66">
        <v>1</v>
      </c>
      <c r="H354" s="66">
        <v>1</v>
      </c>
      <c r="I354" s="153">
        <v>20780</v>
      </c>
      <c r="J354" s="153">
        <v>12684</v>
      </c>
      <c r="K354" s="153">
        <v>8099</v>
      </c>
    </row>
    <row r="355" spans="1:11">
      <c r="A355" s="66" t="s">
        <v>837</v>
      </c>
      <c r="B355" s="66">
        <v>11020893</v>
      </c>
      <c r="C355" s="66">
        <v>2024</v>
      </c>
      <c r="D355" s="66" t="s">
        <v>130</v>
      </c>
      <c r="E355" s="66" t="s">
        <v>376</v>
      </c>
      <c r="F355" s="155">
        <v>2</v>
      </c>
      <c r="G355" s="66">
        <v>1</v>
      </c>
      <c r="H355" s="66">
        <v>1</v>
      </c>
      <c r="I355" s="153">
        <v>20780</v>
      </c>
      <c r="J355" s="153">
        <v>12684</v>
      </c>
      <c r="K355" s="153">
        <v>8099</v>
      </c>
    </row>
    <row r="356" spans="1:11">
      <c r="A356" s="66" t="s">
        <v>837</v>
      </c>
      <c r="B356" s="66">
        <v>11020893</v>
      </c>
      <c r="C356" s="66">
        <v>2024</v>
      </c>
      <c r="D356" s="66" t="s">
        <v>131</v>
      </c>
      <c r="E356" s="66" t="s">
        <v>377</v>
      </c>
      <c r="F356" s="155">
        <v>2</v>
      </c>
      <c r="G356" s="66">
        <v>0</v>
      </c>
      <c r="H356" s="66">
        <v>1</v>
      </c>
      <c r="I356" s="153">
        <v>13570</v>
      </c>
      <c r="J356" s="153">
        <v>9196</v>
      </c>
      <c r="K356" s="153">
        <v>4371</v>
      </c>
    </row>
    <row r="357" spans="1:11">
      <c r="A357" s="66" t="s">
        <v>837</v>
      </c>
      <c r="B357" s="66">
        <v>11020893</v>
      </c>
      <c r="C357" s="66">
        <v>2024</v>
      </c>
      <c r="D357" s="66" t="s">
        <v>132</v>
      </c>
      <c r="E357" s="66" t="s">
        <v>412</v>
      </c>
      <c r="F357" s="155">
        <v>2</v>
      </c>
      <c r="G357" s="66">
        <v>0</v>
      </c>
      <c r="H357" s="66">
        <v>1</v>
      </c>
      <c r="I357" s="153">
        <v>37310</v>
      </c>
      <c r="J357" s="153">
        <v>25288</v>
      </c>
      <c r="K357" s="153">
        <v>12019</v>
      </c>
    </row>
    <row r="358" spans="1:11">
      <c r="A358" s="66" t="s">
        <v>837</v>
      </c>
      <c r="B358" s="66">
        <v>11020931</v>
      </c>
      <c r="C358" s="66">
        <v>2024</v>
      </c>
      <c r="D358" s="66" t="s">
        <v>123</v>
      </c>
      <c r="E358" s="66" t="s">
        <v>371</v>
      </c>
      <c r="F358" s="155">
        <v>1</v>
      </c>
      <c r="G358" s="66">
        <v>2</v>
      </c>
      <c r="H358" s="66">
        <v>7</v>
      </c>
      <c r="I358" s="153">
        <v>27130</v>
      </c>
      <c r="J358" s="153">
        <v>15673</v>
      </c>
      <c r="K358" s="153">
        <v>11460</v>
      </c>
    </row>
    <row r="359" spans="1:11">
      <c r="A359" s="66" t="s">
        <v>837</v>
      </c>
      <c r="B359" s="66">
        <v>11020931</v>
      </c>
      <c r="C359" s="66">
        <v>2024</v>
      </c>
      <c r="D359" s="66" t="s">
        <v>124</v>
      </c>
      <c r="E359" s="66" t="s">
        <v>372</v>
      </c>
      <c r="F359" s="155">
        <v>1</v>
      </c>
      <c r="G359" s="66">
        <v>3</v>
      </c>
      <c r="H359" s="66">
        <v>6</v>
      </c>
      <c r="I359" s="153">
        <v>34130</v>
      </c>
      <c r="J359" s="153">
        <v>19054</v>
      </c>
      <c r="K359" s="153">
        <v>15072</v>
      </c>
    </row>
    <row r="360" spans="1:11">
      <c r="A360" s="66" t="s">
        <v>837</v>
      </c>
      <c r="B360" s="66">
        <v>11020931</v>
      </c>
      <c r="C360" s="66">
        <v>2024</v>
      </c>
      <c r="D360" s="66" t="s">
        <v>125</v>
      </c>
      <c r="E360" s="66" t="s">
        <v>373</v>
      </c>
      <c r="F360" s="155">
        <v>1</v>
      </c>
      <c r="G360" s="66">
        <v>2</v>
      </c>
      <c r="H360" s="66">
        <v>6</v>
      </c>
      <c r="I360" s="153">
        <v>27130</v>
      </c>
      <c r="J360" s="153">
        <v>15673</v>
      </c>
      <c r="K360" s="153">
        <v>11460</v>
      </c>
    </row>
    <row r="361" spans="1:11">
      <c r="A361" s="66" t="s">
        <v>837</v>
      </c>
      <c r="B361" s="66">
        <v>11020931</v>
      </c>
      <c r="C361" s="66">
        <v>2024</v>
      </c>
      <c r="D361" s="66" t="s">
        <v>126</v>
      </c>
      <c r="E361" s="66" t="s">
        <v>374</v>
      </c>
      <c r="F361" s="155">
        <v>1</v>
      </c>
      <c r="G361" s="66">
        <v>1</v>
      </c>
      <c r="H361" s="66">
        <v>4</v>
      </c>
      <c r="I361" s="153">
        <v>20140</v>
      </c>
      <c r="J361" s="153">
        <v>12292</v>
      </c>
      <c r="K361" s="153">
        <v>7847</v>
      </c>
    </row>
    <row r="362" spans="1:11">
      <c r="A362" s="66" t="s">
        <v>837</v>
      </c>
      <c r="B362" s="66">
        <v>11020931</v>
      </c>
      <c r="C362" s="66">
        <v>2024</v>
      </c>
      <c r="D362" s="66" t="s">
        <v>127</v>
      </c>
      <c r="E362" s="66" t="s">
        <v>375</v>
      </c>
      <c r="F362" s="155">
        <v>1</v>
      </c>
      <c r="G362" s="66">
        <v>1</v>
      </c>
      <c r="H362" s="66">
        <v>3</v>
      </c>
      <c r="I362" s="153">
        <v>20140</v>
      </c>
      <c r="J362" s="153">
        <v>12292</v>
      </c>
      <c r="K362" s="153">
        <v>7847</v>
      </c>
    </row>
    <row r="363" spans="1:11">
      <c r="A363" s="66" t="s">
        <v>837</v>
      </c>
      <c r="B363" s="66">
        <v>11020931</v>
      </c>
      <c r="C363" s="66">
        <v>2024</v>
      </c>
      <c r="D363" s="66" t="s">
        <v>128</v>
      </c>
      <c r="E363" s="66" t="s">
        <v>140</v>
      </c>
      <c r="F363" s="155">
        <v>1</v>
      </c>
      <c r="G363" s="66">
        <v>1</v>
      </c>
      <c r="H363" s="66">
        <v>2</v>
      </c>
      <c r="I363" s="153">
        <v>20760</v>
      </c>
      <c r="J363" s="153">
        <v>12670</v>
      </c>
      <c r="K363" s="153">
        <v>8090</v>
      </c>
    </row>
    <row r="364" spans="1:11">
      <c r="A364" s="66" t="s">
        <v>837</v>
      </c>
      <c r="B364" s="66">
        <v>11020931</v>
      </c>
      <c r="C364" s="66">
        <v>2024</v>
      </c>
      <c r="D364" s="66" t="s">
        <v>129</v>
      </c>
      <c r="E364" s="66" t="s">
        <v>159</v>
      </c>
      <c r="F364" s="155">
        <v>2</v>
      </c>
      <c r="G364" s="66">
        <v>13</v>
      </c>
      <c r="H364" s="66">
        <v>2</v>
      </c>
      <c r="I364" s="153">
        <v>107370</v>
      </c>
      <c r="J364" s="153">
        <v>54541</v>
      </c>
      <c r="K364" s="153">
        <v>52831</v>
      </c>
    </row>
    <row r="365" spans="1:11">
      <c r="A365" s="66" t="s">
        <v>837</v>
      </c>
      <c r="B365" s="66">
        <v>11020931</v>
      </c>
      <c r="C365" s="66">
        <v>2024</v>
      </c>
      <c r="D365" s="66" t="s">
        <v>130</v>
      </c>
      <c r="E365" s="66" t="s">
        <v>376</v>
      </c>
      <c r="F365" s="155">
        <v>2</v>
      </c>
      <c r="G365" s="66">
        <v>2</v>
      </c>
      <c r="H365" s="66">
        <v>4</v>
      </c>
      <c r="I365" s="153">
        <v>28000</v>
      </c>
      <c r="J365" s="153">
        <v>16172</v>
      </c>
      <c r="K365" s="153">
        <v>11826</v>
      </c>
    </row>
    <row r="366" spans="1:11">
      <c r="A366" s="66" t="s">
        <v>837</v>
      </c>
      <c r="B366" s="66">
        <v>11020931</v>
      </c>
      <c r="C366" s="66">
        <v>2024</v>
      </c>
      <c r="D366" s="66" t="s">
        <v>131</v>
      </c>
      <c r="E366" s="66" t="s">
        <v>377</v>
      </c>
      <c r="F366" s="155">
        <v>2</v>
      </c>
      <c r="G366" s="66">
        <v>1</v>
      </c>
      <c r="H366" s="66">
        <v>3</v>
      </c>
      <c r="I366" s="153">
        <v>20770</v>
      </c>
      <c r="J366" s="153">
        <v>12681</v>
      </c>
      <c r="K366" s="153">
        <v>8092</v>
      </c>
    </row>
    <row r="367" spans="1:11">
      <c r="A367" s="66" t="s">
        <v>837</v>
      </c>
      <c r="B367" s="66">
        <v>11020931</v>
      </c>
      <c r="C367" s="66">
        <v>2024</v>
      </c>
      <c r="D367" s="66" t="s">
        <v>132</v>
      </c>
      <c r="E367" s="66" t="s">
        <v>412</v>
      </c>
      <c r="F367" s="155">
        <v>2</v>
      </c>
      <c r="G367" s="66">
        <v>3</v>
      </c>
      <c r="H367" s="66">
        <v>5</v>
      </c>
      <c r="I367" s="153">
        <v>69860</v>
      </c>
      <c r="J367" s="153">
        <v>41027</v>
      </c>
      <c r="K367" s="153">
        <v>28831</v>
      </c>
    </row>
    <row r="368" spans="1:11">
      <c r="A368" s="66" t="s">
        <v>813</v>
      </c>
      <c r="B368" s="66">
        <v>49031524</v>
      </c>
      <c r="C368" s="66">
        <v>2024</v>
      </c>
      <c r="D368" s="66" t="s">
        <v>123</v>
      </c>
      <c r="E368" s="66" t="s">
        <v>371</v>
      </c>
      <c r="F368" s="155">
        <v>1</v>
      </c>
      <c r="G368" s="66">
        <v>86</v>
      </c>
      <c r="H368" s="66">
        <v>160</v>
      </c>
      <c r="I368" s="153">
        <v>862620</v>
      </c>
      <c r="J368" s="153">
        <v>412822</v>
      </c>
      <c r="K368" s="153">
        <v>449796</v>
      </c>
    </row>
    <row r="369" spans="1:11">
      <c r="A369" s="66" t="s">
        <v>813</v>
      </c>
      <c r="B369" s="66">
        <v>49031524</v>
      </c>
      <c r="C369" s="66">
        <v>2024</v>
      </c>
      <c r="D369" s="66" t="s">
        <v>124</v>
      </c>
      <c r="E369" s="66" t="s">
        <v>372</v>
      </c>
      <c r="F369" s="155">
        <v>1</v>
      </c>
      <c r="G369" s="66">
        <v>175</v>
      </c>
      <c r="H369" s="66">
        <v>166</v>
      </c>
      <c r="I369" s="153">
        <v>1737600</v>
      </c>
      <c r="J369" s="153">
        <v>828057</v>
      </c>
      <c r="K369" s="153">
        <v>909540</v>
      </c>
    </row>
    <row r="370" spans="1:11">
      <c r="A370" s="66" t="s">
        <v>813</v>
      </c>
      <c r="B370" s="66">
        <v>49031524</v>
      </c>
      <c r="C370" s="66">
        <v>2024</v>
      </c>
      <c r="D370" s="66" t="s">
        <v>125</v>
      </c>
      <c r="E370" s="66" t="s">
        <v>373</v>
      </c>
      <c r="F370" s="155">
        <v>1</v>
      </c>
      <c r="G370" s="66">
        <v>185</v>
      </c>
      <c r="H370" s="66">
        <v>170</v>
      </c>
      <c r="I370" s="153">
        <v>1835910</v>
      </c>
      <c r="J370" s="153">
        <v>874713</v>
      </c>
      <c r="K370" s="153">
        <v>961197</v>
      </c>
    </row>
    <row r="371" spans="1:11">
      <c r="A371" s="66" t="s">
        <v>813</v>
      </c>
      <c r="B371" s="66">
        <v>49031524</v>
      </c>
      <c r="C371" s="66">
        <v>2024</v>
      </c>
      <c r="D371" s="66" t="s">
        <v>126</v>
      </c>
      <c r="E371" s="66" t="s">
        <v>374</v>
      </c>
      <c r="F371" s="155">
        <v>1</v>
      </c>
      <c r="G371" s="66">
        <v>171</v>
      </c>
      <c r="H371" s="66">
        <v>163</v>
      </c>
      <c r="I371" s="153">
        <v>1698270</v>
      </c>
      <c r="J371" s="153">
        <v>809395</v>
      </c>
      <c r="K371" s="153">
        <v>888878</v>
      </c>
    </row>
    <row r="372" spans="1:11">
      <c r="A372" s="66" t="s">
        <v>813</v>
      </c>
      <c r="B372" s="66">
        <v>49031524</v>
      </c>
      <c r="C372" s="66">
        <v>2024</v>
      </c>
      <c r="D372" s="66" t="s">
        <v>128</v>
      </c>
      <c r="E372" s="66" t="s">
        <v>420</v>
      </c>
      <c r="F372" s="155">
        <v>1</v>
      </c>
      <c r="G372" s="66">
        <v>72</v>
      </c>
      <c r="H372" s="66">
        <v>149</v>
      </c>
      <c r="I372" s="153">
        <v>747270</v>
      </c>
      <c r="J372" s="153">
        <v>358153</v>
      </c>
      <c r="K372" s="153">
        <v>389119</v>
      </c>
    </row>
    <row r="373" spans="1:11">
      <c r="A373" s="66" t="s">
        <v>813</v>
      </c>
      <c r="B373" s="66">
        <v>49031524</v>
      </c>
      <c r="C373" s="66">
        <v>2024</v>
      </c>
      <c r="D373" s="66" t="s">
        <v>129</v>
      </c>
      <c r="E373" s="66" t="s">
        <v>159</v>
      </c>
      <c r="F373" s="155">
        <v>2</v>
      </c>
      <c r="G373" s="66">
        <v>34</v>
      </c>
      <c r="H373" s="66">
        <v>144</v>
      </c>
      <c r="I373" s="153">
        <v>362580</v>
      </c>
      <c r="J373" s="153">
        <v>175617</v>
      </c>
      <c r="K373" s="153">
        <v>186965</v>
      </c>
    </row>
    <row r="374" spans="1:11">
      <c r="A374" s="66" t="s">
        <v>813</v>
      </c>
      <c r="B374" s="66">
        <v>49031524</v>
      </c>
      <c r="C374" s="66">
        <v>2024</v>
      </c>
      <c r="D374" s="66" t="s">
        <v>130</v>
      </c>
      <c r="E374" s="66" t="s">
        <v>376</v>
      </c>
      <c r="F374" s="155">
        <v>2</v>
      </c>
      <c r="G374" s="66">
        <v>148</v>
      </c>
      <c r="H374" s="66">
        <v>135</v>
      </c>
      <c r="I374" s="153">
        <v>1519010</v>
      </c>
      <c r="J374" s="153">
        <v>724366</v>
      </c>
      <c r="K374" s="153">
        <v>794647</v>
      </c>
    </row>
    <row r="375" spans="1:11">
      <c r="A375" s="66" t="s">
        <v>813</v>
      </c>
      <c r="B375" s="66">
        <v>49031524</v>
      </c>
      <c r="C375" s="66">
        <v>2024</v>
      </c>
      <c r="D375" s="66" t="s">
        <v>421</v>
      </c>
      <c r="E375" s="66" t="s">
        <v>377</v>
      </c>
      <c r="F375" s="155">
        <v>2</v>
      </c>
      <c r="G375" s="66">
        <v>217</v>
      </c>
      <c r="H375" s="66">
        <v>131</v>
      </c>
      <c r="I375" s="153">
        <v>2215790</v>
      </c>
      <c r="J375" s="153">
        <v>1055432</v>
      </c>
      <c r="K375" s="153">
        <v>1160354</v>
      </c>
    </row>
    <row r="376" spans="1:11">
      <c r="A376" s="66" t="s">
        <v>813</v>
      </c>
      <c r="B376" s="66">
        <v>49031524</v>
      </c>
      <c r="C376" s="66">
        <v>2024</v>
      </c>
      <c r="D376" s="66" t="s">
        <v>387</v>
      </c>
      <c r="E376" s="66" t="s">
        <v>378</v>
      </c>
      <c r="F376" s="155">
        <v>2</v>
      </c>
      <c r="G376" s="66">
        <v>176</v>
      </c>
      <c r="H376" s="66">
        <v>136</v>
      </c>
      <c r="I376" s="153">
        <v>1800190</v>
      </c>
      <c r="J376" s="153">
        <v>858180</v>
      </c>
      <c r="K376" s="153">
        <v>942008</v>
      </c>
    </row>
    <row r="377" spans="1:11">
      <c r="A377" s="66" t="s">
        <v>813</v>
      </c>
      <c r="B377" s="66">
        <v>49031524</v>
      </c>
      <c r="C377" s="66">
        <v>2024</v>
      </c>
      <c r="D377" s="66" t="s">
        <v>133</v>
      </c>
      <c r="E377" s="66" t="s">
        <v>382</v>
      </c>
      <c r="F377" s="155">
        <v>2</v>
      </c>
      <c r="G377" s="66">
        <v>200</v>
      </c>
      <c r="H377" s="66">
        <v>137</v>
      </c>
      <c r="I377" s="153">
        <v>2062450</v>
      </c>
      <c r="J377" s="153">
        <v>982208</v>
      </c>
      <c r="K377" s="153">
        <v>1080241</v>
      </c>
    </row>
    <row r="378" spans="1:11">
      <c r="A378" s="66" t="s">
        <v>813</v>
      </c>
      <c r="B378" s="66">
        <v>49031524</v>
      </c>
      <c r="C378" s="66">
        <v>2024</v>
      </c>
      <c r="D378" s="66" t="s">
        <v>134</v>
      </c>
      <c r="E378" s="66" t="s">
        <v>380</v>
      </c>
      <c r="F378" s="155">
        <v>2</v>
      </c>
      <c r="G378" s="66">
        <v>139</v>
      </c>
      <c r="H378" s="66">
        <v>139</v>
      </c>
      <c r="I378" s="153">
        <v>1440340</v>
      </c>
      <c r="J378" s="153">
        <v>686973</v>
      </c>
      <c r="K378" s="153">
        <v>753361</v>
      </c>
    </row>
    <row r="379" spans="1:11">
      <c r="A379" s="66" t="s">
        <v>813</v>
      </c>
      <c r="B379" s="66">
        <v>49031524</v>
      </c>
      <c r="C379" s="66">
        <v>2025</v>
      </c>
      <c r="D379" s="66" t="s">
        <v>123</v>
      </c>
      <c r="E379" s="66" t="s">
        <v>321</v>
      </c>
      <c r="F379" s="155">
        <v>1</v>
      </c>
      <c r="G379" s="66">
        <v>31</v>
      </c>
      <c r="H379" s="66">
        <v>152</v>
      </c>
      <c r="I379" s="153">
        <v>334960</v>
      </c>
      <c r="J379" s="153">
        <v>162498</v>
      </c>
      <c r="K379" s="153">
        <v>172464</v>
      </c>
    </row>
    <row r="380" spans="1:11">
      <c r="A380" s="66" t="s">
        <v>813</v>
      </c>
      <c r="B380" s="66">
        <v>49031524</v>
      </c>
      <c r="C380" s="66">
        <v>2025</v>
      </c>
      <c r="D380" s="66" t="s">
        <v>124</v>
      </c>
      <c r="E380" s="66" t="s">
        <v>322</v>
      </c>
      <c r="F380" s="155">
        <v>1</v>
      </c>
      <c r="G380" s="66">
        <v>149</v>
      </c>
      <c r="H380" s="66">
        <v>152</v>
      </c>
      <c r="I380" s="153">
        <v>1542680</v>
      </c>
      <c r="J380" s="153">
        <v>735535</v>
      </c>
      <c r="K380" s="153">
        <v>807148</v>
      </c>
    </row>
    <row r="381" spans="1:11">
      <c r="A381" s="66" t="s">
        <v>813</v>
      </c>
      <c r="B381" s="66">
        <v>49031524</v>
      </c>
      <c r="C381" s="66">
        <v>2025</v>
      </c>
      <c r="D381" s="66" t="s">
        <v>125</v>
      </c>
      <c r="E381" s="66" t="s">
        <v>323</v>
      </c>
      <c r="F381" s="155">
        <v>1</v>
      </c>
      <c r="G381" s="66">
        <v>258</v>
      </c>
      <c r="H381" s="66">
        <v>152</v>
      </c>
      <c r="I381" s="153">
        <v>2658290</v>
      </c>
      <c r="J381" s="153">
        <v>1264866</v>
      </c>
      <c r="K381" s="153">
        <v>1393422</v>
      </c>
    </row>
    <row r="382" spans="1:11">
      <c r="A382" s="66" t="s">
        <v>813</v>
      </c>
      <c r="B382" s="66">
        <v>49031524</v>
      </c>
      <c r="C382" s="66">
        <v>2025</v>
      </c>
      <c r="D382" s="66" t="s">
        <v>126</v>
      </c>
      <c r="E382" s="66" t="s">
        <v>324</v>
      </c>
      <c r="F382" s="155">
        <v>1</v>
      </c>
      <c r="G382" s="66">
        <v>183</v>
      </c>
      <c r="H382" s="66">
        <v>159</v>
      </c>
      <c r="I382" s="153">
        <v>1942760</v>
      </c>
      <c r="J382" s="153">
        <v>925664</v>
      </c>
      <c r="K382" s="153">
        <v>1017100</v>
      </c>
    </row>
    <row r="383" spans="1:11">
      <c r="A383" s="66" t="s">
        <v>813</v>
      </c>
      <c r="B383" s="66">
        <v>49031524</v>
      </c>
      <c r="C383" s="66">
        <v>2025</v>
      </c>
      <c r="D383" s="66" t="s">
        <v>127</v>
      </c>
      <c r="E383" s="66" t="s">
        <v>325</v>
      </c>
      <c r="F383" s="155">
        <v>1</v>
      </c>
      <c r="G383" s="66">
        <v>224</v>
      </c>
      <c r="H383" s="66">
        <v>160</v>
      </c>
      <c r="I383" s="153">
        <v>2386690</v>
      </c>
      <c r="J383" s="153">
        <v>1136407</v>
      </c>
      <c r="K383" s="153">
        <v>1250279</v>
      </c>
    </row>
    <row r="384" spans="1:11">
      <c r="A384" s="66" t="s">
        <v>813</v>
      </c>
      <c r="B384" s="66">
        <v>49031524</v>
      </c>
      <c r="C384" s="66">
        <v>2025</v>
      </c>
      <c r="D384" s="66" t="s">
        <v>128</v>
      </c>
      <c r="E384" s="66" t="s">
        <v>422</v>
      </c>
      <c r="F384" s="155">
        <v>1</v>
      </c>
      <c r="G384" s="66">
        <v>129</v>
      </c>
      <c r="H384" s="66">
        <v>164</v>
      </c>
      <c r="I384" s="153">
        <v>1381970</v>
      </c>
      <c r="J384" s="153">
        <v>659689</v>
      </c>
      <c r="K384" s="153">
        <v>722282</v>
      </c>
    </row>
    <row r="385" spans="1:11">
      <c r="A385" s="66" t="s">
        <v>813</v>
      </c>
      <c r="B385" s="66">
        <v>49031524</v>
      </c>
      <c r="C385" s="66">
        <v>2025</v>
      </c>
      <c r="D385" s="66" t="s">
        <v>225</v>
      </c>
      <c r="E385" s="66" t="s">
        <v>315</v>
      </c>
      <c r="F385" s="155">
        <v>2</v>
      </c>
      <c r="G385" s="66">
        <v>65</v>
      </c>
      <c r="H385" s="66">
        <v>162</v>
      </c>
      <c r="I385" s="153">
        <v>705380</v>
      </c>
      <c r="J385" s="153">
        <v>338531</v>
      </c>
      <c r="K385" s="153">
        <v>366851</v>
      </c>
    </row>
    <row r="386" spans="1:11" ht="16.5" customHeight="1">
      <c r="A386" s="66" t="s">
        <v>813</v>
      </c>
      <c r="B386" s="66">
        <v>49031524</v>
      </c>
      <c r="C386" s="66">
        <v>2025</v>
      </c>
      <c r="D386" s="66" t="s">
        <v>265</v>
      </c>
      <c r="E386" s="66" t="s">
        <v>713</v>
      </c>
      <c r="F386" s="155">
        <v>2</v>
      </c>
      <c r="G386" s="66">
        <v>156</v>
      </c>
      <c r="H386" s="66">
        <v>168</v>
      </c>
      <c r="I386" s="153">
        <v>1667340</v>
      </c>
      <c r="J386" s="153">
        <v>795177.57</v>
      </c>
      <c r="K386" s="153">
        <v>872158.85</v>
      </c>
    </row>
    <row r="387" spans="1:11">
      <c r="A387" s="66" t="s">
        <v>813</v>
      </c>
      <c r="B387" s="66">
        <v>49031524</v>
      </c>
      <c r="C387" s="66">
        <v>2025</v>
      </c>
      <c r="D387" s="66" t="s">
        <v>386</v>
      </c>
      <c r="E387" s="66" t="s">
        <v>730</v>
      </c>
      <c r="F387" s="155">
        <v>2</v>
      </c>
      <c r="G387" s="66">
        <v>199</v>
      </c>
      <c r="H387" s="66">
        <v>169</v>
      </c>
      <c r="I387" s="153">
        <v>2638234</v>
      </c>
      <c r="J387" s="153">
        <v>1033466.8</v>
      </c>
      <c r="K387" s="153">
        <v>1139672.56</v>
      </c>
    </row>
    <row r="388" spans="1:11">
      <c r="A388" s="66" t="s">
        <v>813</v>
      </c>
      <c r="B388" s="66">
        <v>49031524</v>
      </c>
      <c r="C388" s="66">
        <v>2025</v>
      </c>
      <c r="D388" s="66" t="s">
        <v>415</v>
      </c>
      <c r="E388" s="66" t="s">
        <v>1153</v>
      </c>
      <c r="F388" s="155">
        <v>2</v>
      </c>
      <c r="G388" s="66">
        <v>198</v>
      </c>
      <c r="H388" s="66">
        <v>159</v>
      </c>
      <c r="I388" s="153">
        <v>2184330</v>
      </c>
      <c r="J388" s="153">
        <v>1039497.16</v>
      </c>
      <c r="K388" s="153">
        <v>1144830.45</v>
      </c>
    </row>
    <row r="389" spans="1:11">
      <c r="A389" s="66" t="s">
        <v>813</v>
      </c>
      <c r="B389" s="66">
        <v>49031524</v>
      </c>
      <c r="C389" s="66">
        <v>2025</v>
      </c>
      <c r="D389" s="66" t="s">
        <v>388</v>
      </c>
      <c r="E389" s="66" t="s">
        <v>1276</v>
      </c>
      <c r="F389" s="155">
        <v>2</v>
      </c>
      <c r="G389" s="66">
        <v>180</v>
      </c>
      <c r="H389" s="66">
        <v>162</v>
      </c>
      <c r="I389" s="153">
        <v>1988610</v>
      </c>
      <c r="J389" s="153">
        <v>947150.82</v>
      </c>
      <c r="K389" s="153">
        <v>1041459.45</v>
      </c>
    </row>
    <row r="390" spans="1:11">
      <c r="A390" s="66" t="s">
        <v>423</v>
      </c>
      <c r="B390" s="66">
        <v>20057</v>
      </c>
      <c r="C390" s="66">
        <v>2024</v>
      </c>
      <c r="D390" s="66" t="s">
        <v>123</v>
      </c>
      <c r="E390" s="66" t="s">
        <v>424</v>
      </c>
      <c r="F390" s="155">
        <v>1</v>
      </c>
      <c r="G390" s="66">
        <v>111</v>
      </c>
      <c r="H390" s="87">
        <v>78.833333333333329</v>
      </c>
      <c r="I390" s="153">
        <v>247700</v>
      </c>
      <c r="J390" s="153"/>
      <c r="K390" s="153"/>
    </row>
    <row r="391" spans="1:11">
      <c r="A391" s="66" t="s">
        <v>423</v>
      </c>
      <c r="B391" s="66">
        <v>20057</v>
      </c>
      <c r="C391" s="66">
        <v>2024</v>
      </c>
      <c r="D391" s="66" t="s">
        <v>124</v>
      </c>
      <c r="E391" s="66" t="s">
        <v>425</v>
      </c>
      <c r="F391" s="155">
        <v>1</v>
      </c>
      <c r="G391" s="66">
        <v>66</v>
      </c>
      <c r="H391" s="87">
        <v>86.333333333333329</v>
      </c>
      <c r="I391" s="153">
        <v>152700</v>
      </c>
      <c r="J391" s="153"/>
      <c r="K391" s="153"/>
    </row>
    <row r="392" spans="1:11">
      <c r="A392" s="66" t="s">
        <v>423</v>
      </c>
      <c r="B392" s="66">
        <v>20057</v>
      </c>
      <c r="C392" s="66">
        <v>2024</v>
      </c>
      <c r="D392" s="66" t="s">
        <v>125</v>
      </c>
      <c r="E392" s="66" t="s">
        <v>426</v>
      </c>
      <c r="F392" s="155">
        <v>1</v>
      </c>
      <c r="G392" s="66">
        <v>60</v>
      </c>
      <c r="H392" s="87">
        <v>448</v>
      </c>
      <c r="I392" s="153">
        <v>140100</v>
      </c>
      <c r="J392" s="153"/>
      <c r="K392" s="153"/>
    </row>
    <row r="393" spans="1:11">
      <c r="A393" s="66" t="s">
        <v>423</v>
      </c>
      <c r="B393" s="66">
        <v>20057</v>
      </c>
      <c r="C393" s="66">
        <v>2024</v>
      </c>
      <c r="D393" s="66" t="s">
        <v>126</v>
      </c>
      <c r="E393" s="66" t="s">
        <v>427</v>
      </c>
      <c r="F393" s="155">
        <v>1</v>
      </c>
      <c r="G393" s="66">
        <v>72</v>
      </c>
      <c r="H393" s="87">
        <v>72.666666666666671</v>
      </c>
      <c r="I393" s="153">
        <v>183600</v>
      </c>
      <c r="J393" s="153"/>
      <c r="K393" s="153"/>
    </row>
    <row r="394" spans="1:11">
      <c r="A394" s="66" t="s">
        <v>423</v>
      </c>
      <c r="B394" s="66">
        <v>20057</v>
      </c>
      <c r="C394" s="66">
        <v>2024</v>
      </c>
      <c r="D394" s="66" t="s">
        <v>128</v>
      </c>
      <c r="E394" s="66" t="s">
        <v>428</v>
      </c>
      <c r="F394" s="155">
        <v>1</v>
      </c>
      <c r="G394" s="66">
        <v>84</v>
      </c>
      <c r="H394" s="66">
        <v>84</v>
      </c>
      <c r="I394" s="153">
        <v>386700</v>
      </c>
      <c r="J394" s="153"/>
      <c r="K394" s="153"/>
    </row>
    <row r="395" spans="1:11">
      <c r="A395" s="66" t="s">
        <v>423</v>
      </c>
      <c r="B395" s="66">
        <v>20057</v>
      </c>
      <c r="C395" s="66">
        <v>2024</v>
      </c>
      <c r="D395" s="66" t="s">
        <v>129</v>
      </c>
      <c r="E395" s="66" t="s">
        <v>141</v>
      </c>
      <c r="F395" s="155">
        <v>2</v>
      </c>
      <c r="G395" s="66">
        <v>135</v>
      </c>
      <c r="H395" s="66">
        <v>89</v>
      </c>
      <c r="I395" s="153">
        <v>331000</v>
      </c>
      <c r="J395" s="153"/>
      <c r="K395" s="153"/>
    </row>
    <row r="396" spans="1:11">
      <c r="A396" s="66" t="s">
        <v>423</v>
      </c>
      <c r="B396" s="66">
        <v>20057</v>
      </c>
      <c r="C396" s="66">
        <v>2024</v>
      </c>
      <c r="D396" s="66" t="s">
        <v>130</v>
      </c>
      <c r="E396" s="66" t="s">
        <v>429</v>
      </c>
      <c r="F396" s="155">
        <v>2</v>
      </c>
      <c r="G396" s="66">
        <v>118</v>
      </c>
      <c r="H396" s="66">
        <v>93</v>
      </c>
      <c r="I396" s="153">
        <v>291300</v>
      </c>
      <c r="J396" s="153"/>
      <c r="K396" s="153"/>
    </row>
    <row r="397" spans="1:11">
      <c r="A397" s="66" t="s">
        <v>423</v>
      </c>
      <c r="B397" s="66">
        <v>20057</v>
      </c>
      <c r="C397" s="66">
        <v>2024</v>
      </c>
      <c r="D397" s="66" t="s">
        <v>133</v>
      </c>
      <c r="E397" s="66" t="s">
        <v>430</v>
      </c>
      <c r="F397" s="155">
        <v>2</v>
      </c>
      <c r="G397" s="66">
        <v>96</v>
      </c>
      <c r="H397" s="66">
        <v>130</v>
      </c>
      <c r="I397" s="153">
        <v>239800</v>
      </c>
      <c r="J397" s="153"/>
      <c r="K397" s="153"/>
    </row>
    <row r="398" spans="1:11">
      <c r="A398" s="66" t="s">
        <v>423</v>
      </c>
      <c r="B398" s="66">
        <v>20057</v>
      </c>
      <c r="C398" s="66">
        <v>2024</v>
      </c>
      <c r="D398" s="66" t="s">
        <v>134</v>
      </c>
      <c r="E398" s="66" t="s">
        <v>431</v>
      </c>
      <c r="F398" s="155">
        <v>2</v>
      </c>
      <c r="G398" s="66">
        <v>88</v>
      </c>
      <c r="H398" s="66"/>
      <c r="I398" s="153">
        <v>221100</v>
      </c>
      <c r="J398" s="153"/>
      <c r="K398" s="153"/>
    </row>
    <row r="399" spans="1:11">
      <c r="A399" s="66" t="s">
        <v>423</v>
      </c>
      <c r="B399" s="66">
        <v>20057</v>
      </c>
      <c r="C399" s="66">
        <v>2025</v>
      </c>
      <c r="D399" s="66" t="s">
        <v>123</v>
      </c>
      <c r="E399" s="66" t="s">
        <v>432</v>
      </c>
      <c r="F399" s="155">
        <v>1</v>
      </c>
      <c r="G399" s="66">
        <v>66</v>
      </c>
      <c r="H399" s="66"/>
      <c r="I399" s="153">
        <v>169500</v>
      </c>
      <c r="J399" s="153"/>
      <c r="K399" s="153"/>
    </row>
    <row r="400" spans="1:11">
      <c r="A400" s="66" t="s">
        <v>423</v>
      </c>
      <c r="B400" s="66">
        <v>20057</v>
      </c>
      <c r="C400" s="66">
        <v>2025</v>
      </c>
      <c r="D400" s="66" t="s">
        <v>124</v>
      </c>
      <c r="E400" s="66" t="s">
        <v>433</v>
      </c>
      <c r="F400" s="155">
        <v>1</v>
      </c>
      <c r="G400" s="66">
        <v>72</v>
      </c>
      <c r="H400" s="66">
        <v>0</v>
      </c>
      <c r="I400" s="153">
        <v>353900</v>
      </c>
      <c r="J400" s="153"/>
      <c r="K400" s="153"/>
    </row>
    <row r="401" spans="1:11">
      <c r="A401" s="66" t="s">
        <v>423</v>
      </c>
      <c r="B401" s="66">
        <v>20057</v>
      </c>
      <c r="C401" s="66">
        <v>2025</v>
      </c>
      <c r="D401" s="66" t="s">
        <v>125</v>
      </c>
      <c r="E401" s="66" t="s">
        <v>434</v>
      </c>
      <c r="F401" s="155">
        <v>1</v>
      </c>
      <c r="G401" s="66">
        <v>112</v>
      </c>
      <c r="H401" s="66"/>
      <c r="I401" s="153">
        <v>277200</v>
      </c>
      <c r="J401" s="153"/>
      <c r="K401" s="153"/>
    </row>
    <row r="402" spans="1:11">
      <c r="A402" s="66" t="s">
        <v>423</v>
      </c>
      <c r="B402" s="66">
        <v>20057</v>
      </c>
      <c r="C402" s="66">
        <v>2025</v>
      </c>
      <c r="D402" s="66" t="s">
        <v>126</v>
      </c>
      <c r="E402" s="66" t="s">
        <v>435</v>
      </c>
      <c r="F402" s="155">
        <v>1</v>
      </c>
      <c r="G402" s="66">
        <v>90</v>
      </c>
      <c r="H402" s="66"/>
      <c r="I402" s="153">
        <v>240800</v>
      </c>
      <c r="J402" s="153"/>
      <c r="K402" s="153"/>
    </row>
    <row r="403" spans="1:11">
      <c r="A403" s="66" t="s">
        <v>423</v>
      </c>
      <c r="B403" s="66">
        <v>20057</v>
      </c>
      <c r="C403" s="66">
        <v>2025</v>
      </c>
      <c r="D403" s="66" t="s">
        <v>127</v>
      </c>
      <c r="E403" s="66" t="s">
        <v>436</v>
      </c>
      <c r="F403" s="155">
        <v>1</v>
      </c>
      <c r="G403" s="66">
        <v>87</v>
      </c>
      <c r="H403" s="66"/>
      <c r="I403" s="153">
        <v>233300</v>
      </c>
      <c r="J403" s="153"/>
      <c r="K403" s="153"/>
    </row>
    <row r="404" spans="1:11">
      <c r="A404" s="66" t="s">
        <v>423</v>
      </c>
      <c r="B404" s="66">
        <v>20057</v>
      </c>
      <c r="C404" s="66">
        <v>2025</v>
      </c>
      <c r="D404" s="66" t="s">
        <v>128</v>
      </c>
      <c r="E404" s="66" t="s">
        <v>437</v>
      </c>
      <c r="F404" s="155">
        <v>1</v>
      </c>
      <c r="G404" s="66">
        <v>70</v>
      </c>
      <c r="H404" s="66"/>
      <c r="I404" s="153">
        <v>190900</v>
      </c>
      <c r="J404" s="153"/>
      <c r="K404" s="153"/>
    </row>
    <row r="405" spans="1:11">
      <c r="A405" s="66" t="s">
        <v>423</v>
      </c>
      <c r="B405" s="66">
        <v>20057</v>
      </c>
      <c r="C405" s="66">
        <v>2025</v>
      </c>
      <c r="D405" s="66" t="s">
        <v>225</v>
      </c>
      <c r="E405" s="66" t="s">
        <v>438</v>
      </c>
      <c r="F405" s="155">
        <v>2</v>
      </c>
      <c r="G405" s="66">
        <v>55</v>
      </c>
      <c r="H405" s="66"/>
      <c r="I405" s="153">
        <v>153400</v>
      </c>
      <c r="J405" s="153"/>
      <c r="K405" s="153"/>
    </row>
    <row r="406" spans="1:11">
      <c r="A406" s="66" t="s">
        <v>423</v>
      </c>
      <c r="B406" s="66">
        <v>20057</v>
      </c>
      <c r="C406" s="66">
        <v>2025</v>
      </c>
      <c r="D406" s="66" t="s">
        <v>272</v>
      </c>
      <c r="E406" s="66" t="s">
        <v>439</v>
      </c>
      <c r="F406" s="155">
        <v>2</v>
      </c>
      <c r="G406" s="66">
        <v>85</v>
      </c>
      <c r="H406" s="66"/>
      <c r="I406" s="153">
        <v>228300</v>
      </c>
      <c r="J406" s="153"/>
      <c r="K406" s="153"/>
    </row>
    <row r="407" spans="1:11">
      <c r="A407" s="66" t="s">
        <v>423</v>
      </c>
      <c r="B407" s="66">
        <v>20057</v>
      </c>
      <c r="C407" s="66">
        <v>2025</v>
      </c>
      <c r="D407" s="66" t="s">
        <v>386</v>
      </c>
      <c r="E407" s="66" t="s">
        <v>722</v>
      </c>
      <c r="F407" s="155">
        <v>2</v>
      </c>
      <c r="G407" s="66">
        <v>94</v>
      </c>
      <c r="H407" s="66"/>
      <c r="I407" s="153">
        <v>250800</v>
      </c>
      <c r="J407" s="153"/>
      <c r="K407" s="153"/>
    </row>
    <row r="408" spans="1:11">
      <c r="A408" s="66" t="s">
        <v>423</v>
      </c>
      <c r="B408" s="66">
        <v>20057</v>
      </c>
      <c r="C408" s="66">
        <v>2025</v>
      </c>
      <c r="D408" s="66" t="s">
        <v>362</v>
      </c>
      <c r="E408" s="66" t="s">
        <v>1277</v>
      </c>
      <c r="F408" s="155">
        <v>2</v>
      </c>
      <c r="G408" s="66">
        <v>95</v>
      </c>
      <c r="H408" s="66"/>
      <c r="I408" s="153">
        <v>261500</v>
      </c>
      <c r="J408" s="153"/>
      <c r="K408" s="153"/>
    </row>
    <row r="409" spans="1:11">
      <c r="A409" s="66" t="s">
        <v>423</v>
      </c>
      <c r="B409" s="66">
        <v>20057</v>
      </c>
      <c r="C409" s="66">
        <v>2025</v>
      </c>
      <c r="D409" s="66" t="s">
        <v>363</v>
      </c>
      <c r="E409" s="66" t="s">
        <v>1278</v>
      </c>
      <c r="F409" s="155">
        <v>2</v>
      </c>
      <c r="G409" s="66">
        <v>93</v>
      </c>
      <c r="H409" s="66"/>
      <c r="I409" s="153">
        <v>256400</v>
      </c>
      <c r="J409" s="153"/>
      <c r="K409" s="153"/>
    </row>
    <row r="410" spans="1:11">
      <c r="A410" s="66" t="s">
        <v>423</v>
      </c>
      <c r="B410" s="66">
        <v>20058</v>
      </c>
      <c r="C410" s="66">
        <v>2024</v>
      </c>
      <c r="D410" s="66" t="s">
        <v>123</v>
      </c>
      <c r="E410" s="66" t="s">
        <v>424</v>
      </c>
      <c r="F410" s="155">
        <v>1</v>
      </c>
      <c r="G410" s="66">
        <v>0</v>
      </c>
      <c r="H410" s="66"/>
      <c r="I410" s="153">
        <v>13500</v>
      </c>
      <c r="J410" s="153"/>
      <c r="K410" s="153"/>
    </row>
    <row r="411" spans="1:11">
      <c r="A411" s="66" t="s">
        <v>423</v>
      </c>
      <c r="B411" s="66">
        <v>20058</v>
      </c>
      <c r="C411" s="66">
        <v>2024</v>
      </c>
      <c r="D411" s="66" t="s">
        <v>124</v>
      </c>
      <c r="E411" s="66" t="s">
        <v>425</v>
      </c>
      <c r="F411" s="155">
        <v>1</v>
      </c>
      <c r="G411" s="66">
        <v>0</v>
      </c>
      <c r="H411" s="66"/>
      <c r="I411" s="153">
        <v>13500</v>
      </c>
      <c r="J411" s="153"/>
      <c r="K411" s="153"/>
    </row>
    <row r="412" spans="1:11">
      <c r="A412" s="66" t="s">
        <v>423</v>
      </c>
      <c r="B412" s="66">
        <v>20058</v>
      </c>
      <c r="C412" s="66">
        <v>2024</v>
      </c>
      <c r="D412" s="66" t="s">
        <v>125</v>
      </c>
      <c r="E412" s="66" t="s">
        <v>426</v>
      </c>
      <c r="F412" s="155">
        <v>1</v>
      </c>
      <c r="G412" s="66">
        <v>0</v>
      </c>
      <c r="H412" s="66"/>
      <c r="I412" s="153">
        <v>13500</v>
      </c>
      <c r="J412" s="153"/>
      <c r="K412" s="153"/>
    </row>
    <row r="413" spans="1:11">
      <c r="A413" s="66" t="s">
        <v>423</v>
      </c>
      <c r="B413" s="66">
        <v>20058</v>
      </c>
      <c r="C413" s="66">
        <v>2024</v>
      </c>
      <c r="D413" s="66" t="s">
        <v>126</v>
      </c>
      <c r="E413" s="66" t="s">
        <v>427</v>
      </c>
      <c r="F413" s="155">
        <v>1</v>
      </c>
      <c r="G413" s="66">
        <v>0</v>
      </c>
      <c r="H413" s="66"/>
      <c r="I413" s="153">
        <v>15000</v>
      </c>
      <c r="J413" s="153"/>
      <c r="K413" s="153"/>
    </row>
    <row r="414" spans="1:11">
      <c r="A414" s="66" t="s">
        <v>423</v>
      </c>
      <c r="B414" s="66">
        <v>20058</v>
      </c>
      <c r="C414" s="66">
        <v>2024</v>
      </c>
      <c r="D414" s="66" t="s">
        <v>128</v>
      </c>
      <c r="E414" s="66" t="s">
        <v>428</v>
      </c>
      <c r="F414" s="155">
        <v>1</v>
      </c>
      <c r="G414" s="66">
        <v>0</v>
      </c>
      <c r="H414" s="66"/>
      <c r="I414" s="153">
        <v>15000</v>
      </c>
      <c r="J414" s="153"/>
      <c r="K414" s="153"/>
    </row>
    <row r="415" spans="1:11">
      <c r="A415" s="66" t="s">
        <v>423</v>
      </c>
      <c r="B415" s="66">
        <v>20058</v>
      </c>
      <c r="C415" s="66">
        <v>2024</v>
      </c>
      <c r="D415" s="66" t="s">
        <v>129</v>
      </c>
      <c r="E415" s="66" t="s">
        <v>440</v>
      </c>
      <c r="F415" s="155">
        <v>2</v>
      </c>
      <c r="G415" s="66">
        <v>0</v>
      </c>
      <c r="H415" s="66"/>
      <c r="I415" s="153">
        <v>15000</v>
      </c>
      <c r="J415" s="153"/>
      <c r="K415" s="153"/>
    </row>
    <row r="416" spans="1:11">
      <c r="A416" s="66" t="s">
        <v>423</v>
      </c>
      <c r="B416" s="66">
        <v>20058</v>
      </c>
      <c r="C416" s="66">
        <v>2024</v>
      </c>
      <c r="D416" s="66" t="s">
        <v>130</v>
      </c>
      <c r="E416" s="66" t="s">
        <v>429</v>
      </c>
      <c r="F416" s="155">
        <v>2</v>
      </c>
      <c r="G416" s="66">
        <v>0</v>
      </c>
      <c r="H416" s="66"/>
      <c r="I416" s="153">
        <v>15000</v>
      </c>
      <c r="J416" s="153"/>
      <c r="K416" s="153"/>
    </row>
    <row r="417" spans="1:11">
      <c r="A417" s="66" t="s">
        <v>423</v>
      </c>
      <c r="B417" s="66">
        <v>20058</v>
      </c>
      <c r="C417" s="66">
        <v>2024</v>
      </c>
      <c r="D417" s="66" t="s">
        <v>133</v>
      </c>
      <c r="E417" s="66" t="s">
        <v>441</v>
      </c>
      <c r="F417" s="155">
        <v>2</v>
      </c>
      <c r="G417" s="66">
        <v>0</v>
      </c>
      <c r="H417" s="66"/>
      <c r="I417" s="153">
        <v>15000</v>
      </c>
      <c r="J417" s="153"/>
      <c r="K417" s="153"/>
    </row>
    <row r="418" spans="1:11">
      <c r="A418" s="66" t="s">
        <v>423</v>
      </c>
      <c r="B418" s="66">
        <v>20058</v>
      </c>
      <c r="C418" s="66">
        <v>2024</v>
      </c>
      <c r="D418" s="66" t="s">
        <v>134</v>
      </c>
      <c r="E418" s="66" t="s">
        <v>431</v>
      </c>
      <c r="F418" s="155">
        <v>2</v>
      </c>
      <c r="G418" s="66">
        <v>0</v>
      </c>
      <c r="H418" s="66"/>
      <c r="I418" s="153">
        <v>15000</v>
      </c>
      <c r="J418" s="153"/>
      <c r="K418" s="153"/>
    </row>
    <row r="419" spans="1:11">
      <c r="A419" s="66" t="s">
        <v>423</v>
      </c>
      <c r="B419" s="66">
        <v>20058</v>
      </c>
      <c r="C419" s="66">
        <v>2025</v>
      </c>
      <c r="D419" s="66" t="s">
        <v>123</v>
      </c>
      <c r="E419" s="66" t="s">
        <v>432</v>
      </c>
      <c r="F419" s="155">
        <v>1</v>
      </c>
      <c r="G419" s="66">
        <v>0</v>
      </c>
      <c r="H419" s="66"/>
      <c r="I419" s="153">
        <v>15000</v>
      </c>
      <c r="J419" s="153"/>
      <c r="K419" s="153"/>
    </row>
    <row r="420" spans="1:11">
      <c r="A420" s="66" t="s">
        <v>423</v>
      </c>
      <c r="B420" s="66">
        <v>20058</v>
      </c>
      <c r="C420" s="66">
        <v>2025</v>
      </c>
      <c r="D420" s="66" t="s">
        <v>124</v>
      </c>
      <c r="E420" s="66" t="s">
        <v>433</v>
      </c>
      <c r="F420" s="155">
        <v>1</v>
      </c>
      <c r="G420" s="66">
        <v>0</v>
      </c>
      <c r="H420" s="66"/>
      <c r="I420" s="153">
        <v>30100</v>
      </c>
      <c r="J420" s="153"/>
      <c r="K420" s="153"/>
    </row>
    <row r="421" spans="1:11">
      <c r="A421" s="66" t="s">
        <v>423</v>
      </c>
      <c r="B421" s="66">
        <v>20058</v>
      </c>
      <c r="C421" s="66">
        <v>2025</v>
      </c>
      <c r="D421" s="66" t="s">
        <v>125</v>
      </c>
      <c r="E421" s="66" t="s">
        <v>434</v>
      </c>
      <c r="F421" s="155">
        <v>1</v>
      </c>
      <c r="G421" s="66">
        <v>0</v>
      </c>
      <c r="H421" s="66"/>
      <c r="I421" s="153">
        <v>15000</v>
      </c>
      <c r="J421" s="153"/>
      <c r="K421" s="153"/>
    </row>
    <row r="422" spans="1:11">
      <c r="A422" s="66" t="s">
        <v>423</v>
      </c>
      <c r="B422" s="66">
        <v>20058</v>
      </c>
      <c r="C422" s="66">
        <v>2025</v>
      </c>
      <c r="D422" s="66" t="s">
        <v>126</v>
      </c>
      <c r="E422" s="66" t="s">
        <v>435</v>
      </c>
      <c r="F422" s="155">
        <v>1</v>
      </c>
      <c r="G422" s="66">
        <v>0</v>
      </c>
      <c r="H422" s="66"/>
      <c r="I422" s="153">
        <v>16000</v>
      </c>
      <c r="J422" s="153"/>
      <c r="K422" s="153"/>
    </row>
    <row r="423" spans="1:11">
      <c r="A423" s="66" t="s">
        <v>423</v>
      </c>
      <c r="B423" s="66">
        <v>20058</v>
      </c>
      <c r="C423" s="66">
        <v>2025</v>
      </c>
      <c r="D423" s="66" t="s">
        <v>127</v>
      </c>
      <c r="E423" s="66" t="s">
        <v>436</v>
      </c>
      <c r="F423" s="155">
        <v>1</v>
      </c>
      <c r="G423" s="66">
        <v>0</v>
      </c>
      <c r="H423" s="66"/>
      <c r="I423" s="153">
        <v>16000</v>
      </c>
      <c r="J423" s="153"/>
      <c r="K423" s="153"/>
    </row>
    <row r="424" spans="1:11">
      <c r="A424" s="66" t="s">
        <v>423</v>
      </c>
      <c r="B424" s="66">
        <v>20058</v>
      </c>
      <c r="C424" s="66">
        <v>2025</v>
      </c>
      <c r="D424" s="66" t="s">
        <v>128</v>
      </c>
      <c r="E424" s="66" t="s">
        <v>437</v>
      </c>
      <c r="F424" s="155">
        <v>1</v>
      </c>
      <c r="G424" s="66">
        <v>0</v>
      </c>
      <c r="H424" s="66"/>
      <c r="I424" s="153">
        <v>16000</v>
      </c>
      <c r="J424" s="153"/>
      <c r="K424" s="153"/>
    </row>
    <row r="425" spans="1:11">
      <c r="A425" s="66" t="s">
        <v>423</v>
      </c>
      <c r="B425" s="66">
        <v>20058</v>
      </c>
      <c r="C425" s="66">
        <v>2025</v>
      </c>
      <c r="D425" s="66" t="s">
        <v>225</v>
      </c>
      <c r="E425" s="66" t="s">
        <v>438</v>
      </c>
      <c r="F425" s="155">
        <v>2</v>
      </c>
      <c r="G425" s="66">
        <v>0</v>
      </c>
      <c r="H425" s="66"/>
      <c r="I425" s="153">
        <v>16000</v>
      </c>
      <c r="J425" s="153"/>
      <c r="K425" s="153"/>
    </row>
    <row r="426" spans="1:11">
      <c r="A426" s="66" t="s">
        <v>423</v>
      </c>
      <c r="B426" s="66">
        <v>20058</v>
      </c>
      <c r="C426" s="66">
        <v>2025</v>
      </c>
      <c r="D426" s="66" t="s">
        <v>272</v>
      </c>
      <c r="E426" s="66" t="s">
        <v>439</v>
      </c>
      <c r="F426" s="155">
        <v>2</v>
      </c>
      <c r="G426" s="66">
        <v>0</v>
      </c>
      <c r="H426" s="66"/>
      <c r="I426" s="153">
        <v>16000</v>
      </c>
      <c r="J426" s="153"/>
      <c r="K426" s="153"/>
    </row>
    <row r="427" spans="1:11">
      <c r="A427" s="66" t="s">
        <v>423</v>
      </c>
      <c r="B427" s="66">
        <v>20058</v>
      </c>
      <c r="C427" s="66">
        <v>2025</v>
      </c>
      <c r="D427" s="66" t="s">
        <v>386</v>
      </c>
      <c r="E427" s="66" t="s">
        <v>722</v>
      </c>
      <c r="F427" s="155">
        <v>2</v>
      </c>
      <c r="G427" s="66">
        <v>0</v>
      </c>
      <c r="H427" s="66"/>
      <c r="I427" s="153">
        <v>16000</v>
      </c>
      <c r="J427" s="153"/>
      <c r="K427" s="153"/>
    </row>
    <row r="428" spans="1:11">
      <c r="A428" s="66" t="s">
        <v>423</v>
      </c>
      <c r="B428" s="66">
        <v>20058</v>
      </c>
      <c r="C428" s="66">
        <v>2025</v>
      </c>
      <c r="D428" s="66" t="s">
        <v>415</v>
      </c>
      <c r="E428" s="66" t="s">
        <v>1150</v>
      </c>
      <c r="F428" s="155">
        <v>2</v>
      </c>
      <c r="G428" s="66">
        <v>0</v>
      </c>
      <c r="H428" s="66"/>
      <c r="I428" s="153">
        <v>16600</v>
      </c>
      <c r="J428" s="153"/>
      <c r="K428" s="153"/>
    </row>
    <row r="429" spans="1:11">
      <c r="A429" s="66" t="s">
        <v>423</v>
      </c>
      <c r="B429" s="66">
        <v>20058</v>
      </c>
      <c r="C429" s="66">
        <v>2025</v>
      </c>
      <c r="D429" s="66" t="s">
        <v>1270</v>
      </c>
      <c r="E429" s="66" t="s">
        <v>1277</v>
      </c>
      <c r="F429" s="155">
        <v>2</v>
      </c>
      <c r="G429" s="66">
        <v>0</v>
      </c>
      <c r="H429" s="66"/>
      <c r="I429" s="153">
        <v>16600</v>
      </c>
      <c r="J429" s="153"/>
      <c r="K429" s="153"/>
    </row>
    <row r="430" spans="1:11">
      <c r="A430" s="66" t="s">
        <v>423</v>
      </c>
      <c r="B430" s="66">
        <v>20058</v>
      </c>
      <c r="C430" s="66">
        <v>2025</v>
      </c>
      <c r="D430" s="66" t="s">
        <v>474</v>
      </c>
      <c r="E430" s="66" t="s">
        <v>1278</v>
      </c>
      <c r="F430" s="155">
        <v>2</v>
      </c>
      <c r="G430" s="66">
        <v>0</v>
      </c>
      <c r="H430" s="66"/>
      <c r="I430" s="153">
        <v>16600</v>
      </c>
      <c r="J430" s="153"/>
      <c r="K430" s="153"/>
    </row>
    <row r="431" spans="1:11">
      <c r="A431" s="66" t="s">
        <v>442</v>
      </c>
      <c r="B431" s="66">
        <v>364</v>
      </c>
      <c r="C431" s="66">
        <v>2024</v>
      </c>
      <c r="D431" s="66" t="s">
        <v>123</v>
      </c>
      <c r="E431" s="290" t="s">
        <v>443</v>
      </c>
      <c r="F431" s="155">
        <v>1</v>
      </c>
      <c r="G431" s="290">
        <v>40</v>
      </c>
      <c r="H431" s="290">
        <v>160</v>
      </c>
      <c r="I431" s="292">
        <v>107900</v>
      </c>
      <c r="J431" s="153"/>
      <c r="K431" s="153"/>
    </row>
    <row r="432" spans="1:11">
      <c r="A432" s="66" t="s">
        <v>442</v>
      </c>
      <c r="B432" s="66">
        <v>364</v>
      </c>
      <c r="C432" s="66">
        <v>2024</v>
      </c>
      <c r="D432" s="66" t="s">
        <v>124</v>
      </c>
      <c r="E432" s="291"/>
      <c r="F432" s="155">
        <v>1</v>
      </c>
      <c r="G432" s="291"/>
      <c r="H432" s="291"/>
      <c r="I432" s="293"/>
      <c r="J432" s="153"/>
      <c r="K432" s="153"/>
    </row>
    <row r="433" spans="1:11">
      <c r="A433" s="66" t="s">
        <v>442</v>
      </c>
      <c r="B433" s="66">
        <v>364</v>
      </c>
      <c r="C433" s="66">
        <v>2024</v>
      </c>
      <c r="D433" s="66" t="s">
        <v>125</v>
      </c>
      <c r="E433" s="290" t="s">
        <v>444</v>
      </c>
      <c r="F433" s="155">
        <v>1</v>
      </c>
      <c r="G433" s="290">
        <v>39</v>
      </c>
      <c r="H433" s="290">
        <v>38</v>
      </c>
      <c r="I433" s="292">
        <v>112200</v>
      </c>
      <c r="J433" s="153"/>
      <c r="K433" s="153"/>
    </row>
    <row r="434" spans="1:11">
      <c r="A434" s="66" t="s">
        <v>442</v>
      </c>
      <c r="B434" s="66">
        <v>364</v>
      </c>
      <c r="C434" s="66">
        <v>2024</v>
      </c>
      <c r="D434" s="66" t="s">
        <v>126</v>
      </c>
      <c r="E434" s="291"/>
      <c r="F434" s="155">
        <v>1</v>
      </c>
      <c r="G434" s="291"/>
      <c r="H434" s="291"/>
      <c r="I434" s="293"/>
      <c r="J434" s="153"/>
      <c r="K434" s="153"/>
    </row>
    <row r="435" spans="1:11">
      <c r="A435" s="66" t="s">
        <v>442</v>
      </c>
      <c r="B435" s="66">
        <v>364</v>
      </c>
      <c r="C435" s="66">
        <v>2024</v>
      </c>
      <c r="D435" s="66" t="s">
        <v>127</v>
      </c>
      <c r="E435" s="290" t="s">
        <v>445</v>
      </c>
      <c r="F435" s="155">
        <v>1</v>
      </c>
      <c r="G435" s="290">
        <v>44</v>
      </c>
      <c r="H435" s="290">
        <v>40</v>
      </c>
      <c r="I435" s="292">
        <v>122400</v>
      </c>
      <c r="J435" s="153"/>
      <c r="K435" s="153"/>
    </row>
    <row r="436" spans="1:11">
      <c r="A436" s="66" t="s">
        <v>442</v>
      </c>
      <c r="B436" s="66">
        <v>364</v>
      </c>
      <c r="C436" s="66">
        <v>2024</v>
      </c>
      <c r="D436" s="66" t="s">
        <v>128</v>
      </c>
      <c r="E436" s="291"/>
      <c r="F436" s="155">
        <v>1</v>
      </c>
      <c r="G436" s="291"/>
      <c r="H436" s="291"/>
      <c r="I436" s="293"/>
      <c r="J436" s="153"/>
      <c r="K436" s="153"/>
    </row>
    <row r="437" spans="1:11">
      <c r="A437" s="66" t="s">
        <v>442</v>
      </c>
      <c r="B437" s="66">
        <v>364</v>
      </c>
      <c r="C437" s="66">
        <v>2024</v>
      </c>
      <c r="D437" s="66" t="s">
        <v>129</v>
      </c>
      <c r="E437" s="290" t="s">
        <v>446</v>
      </c>
      <c r="F437" s="155">
        <v>2</v>
      </c>
      <c r="G437" s="290">
        <v>39</v>
      </c>
      <c r="H437" s="290">
        <v>41</v>
      </c>
      <c r="I437" s="292">
        <v>112200</v>
      </c>
      <c r="J437" s="153"/>
      <c r="K437" s="153"/>
    </row>
    <row r="438" spans="1:11">
      <c r="A438" s="66" t="s">
        <v>442</v>
      </c>
      <c r="B438" s="66">
        <v>364</v>
      </c>
      <c r="C438" s="66">
        <v>2024</v>
      </c>
      <c r="D438" s="66" t="s">
        <v>130</v>
      </c>
      <c r="E438" s="291"/>
      <c r="F438" s="155">
        <v>2</v>
      </c>
      <c r="G438" s="291"/>
      <c r="H438" s="291"/>
      <c r="I438" s="293"/>
      <c r="J438" s="153"/>
      <c r="K438" s="153"/>
    </row>
    <row r="439" spans="1:11">
      <c r="A439" s="66" t="s">
        <v>442</v>
      </c>
      <c r="B439" s="66">
        <v>364</v>
      </c>
      <c r="C439" s="66">
        <v>2024</v>
      </c>
      <c r="D439" s="66" t="s">
        <v>421</v>
      </c>
      <c r="E439" s="290" t="s">
        <v>447</v>
      </c>
      <c r="F439" s="155">
        <v>2</v>
      </c>
      <c r="G439" s="290">
        <v>67</v>
      </c>
      <c r="H439" s="290">
        <v>51</v>
      </c>
      <c r="I439" s="292">
        <v>160800</v>
      </c>
      <c r="J439" s="153"/>
      <c r="K439" s="153"/>
    </row>
    <row r="440" spans="1:11">
      <c r="A440" s="66" t="s">
        <v>442</v>
      </c>
      <c r="B440" s="66">
        <v>364</v>
      </c>
      <c r="C440" s="66">
        <v>2024</v>
      </c>
      <c r="D440" s="66" t="s">
        <v>387</v>
      </c>
      <c r="E440" s="291"/>
      <c r="F440" s="155">
        <v>2</v>
      </c>
      <c r="G440" s="291"/>
      <c r="H440" s="291"/>
      <c r="I440" s="293"/>
      <c r="J440" s="153"/>
      <c r="K440" s="153"/>
    </row>
    <row r="441" spans="1:11">
      <c r="A441" s="66" t="s">
        <v>442</v>
      </c>
      <c r="B441" s="66">
        <v>364</v>
      </c>
      <c r="C441" s="66">
        <v>2024</v>
      </c>
      <c r="D441" s="66" t="s">
        <v>133</v>
      </c>
      <c r="E441" s="290" t="s">
        <v>448</v>
      </c>
      <c r="F441" s="155">
        <v>2</v>
      </c>
      <c r="G441" s="290">
        <v>45</v>
      </c>
      <c r="H441" s="290">
        <v>50</v>
      </c>
      <c r="I441" s="292">
        <v>121800</v>
      </c>
      <c r="J441" s="153"/>
      <c r="K441" s="153"/>
    </row>
    <row r="442" spans="1:11">
      <c r="A442" s="66" t="s">
        <v>442</v>
      </c>
      <c r="B442" s="66">
        <v>364</v>
      </c>
      <c r="C442" s="66">
        <v>2024</v>
      </c>
      <c r="D442" s="66" t="s">
        <v>134</v>
      </c>
      <c r="E442" s="291"/>
      <c r="F442" s="155">
        <v>2</v>
      </c>
      <c r="G442" s="291"/>
      <c r="H442" s="291"/>
      <c r="I442" s="293"/>
      <c r="J442" s="153"/>
      <c r="K442" s="153"/>
    </row>
    <row r="443" spans="1:11">
      <c r="A443" s="66" t="s">
        <v>442</v>
      </c>
      <c r="B443" s="66">
        <v>364</v>
      </c>
      <c r="C443" s="66">
        <v>2025</v>
      </c>
      <c r="D443" s="66" t="s">
        <v>123</v>
      </c>
      <c r="E443" s="290" t="s">
        <v>449</v>
      </c>
      <c r="F443" s="155">
        <v>1</v>
      </c>
      <c r="G443" s="290">
        <v>25</v>
      </c>
      <c r="H443" s="290">
        <v>51</v>
      </c>
      <c r="I443" s="292">
        <v>82800</v>
      </c>
      <c r="J443" s="153"/>
      <c r="K443" s="153"/>
    </row>
    <row r="444" spans="1:11">
      <c r="A444" s="66" t="s">
        <v>442</v>
      </c>
      <c r="B444" s="66">
        <v>364</v>
      </c>
      <c r="C444" s="66">
        <v>2025</v>
      </c>
      <c r="D444" s="66" t="s">
        <v>124</v>
      </c>
      <c r="E444" s="291"/>
      <c r="F444" s="155">
        <v>1</v>
      </c>
      <c r="G444" s="291"/>
      <c r="H444" s="291"/>
      <c r="I444" s="293"/>
      <c r="J444" s="153"/>
      <c r="K444" s="153"/>
    </row>
    <row r="445" spans="1:11">
      <c r="A445" s="66" t="s">
        <v>442</v>
      </c>
      <c r="B445" s="66">
        <v>364</v>
      </c>
      <c r="C445" s="66">
        <v>2025</v>
      </c>
      <c r="D445" s="66" t="s">
        <v>125</v>
      </c>
      <c r="E445" s="290" t="s">
        <v>450</v>
      </c>
      <c r="F445" s="155">
        <v>1</v>
      </c>
      <c r="G445" s="290">
        <v>52</v>
      </c>
      <c r="H445" s="290">
        <v>46</v>
      </c>
      <c r="I445" s="292">
        <v>135500</v>
      </c>
      <c r="J445" s="153"/>
      <c r="K445" s="153"/>
    </row>
    <row r="446" spans="1:11">
      <c r="A446" s="66" t="s">
        <v>442</v>
      </c>
      <c r="B446" s="66">
        <v>364</v>
      </c>
      <c r="C446" s="66">
        <v>2025</v>
      </c>
      <c r="D446" s="66" t="s">
        <v>126</v>
      </c>
      <c r="E446" s="291"/>
      <c r="F446" s="155">
        <v>1</v>
      </c>
      <c r="G446" s="291"/>
      <c r="H446" s="291"/>
      <c r="I446" s="293"/>
      <c r="J446" s="153"/>
      <c r="K446" s="153"/>
    </row>
    <row r="447" spans="1:11">
      <c r="A447" s="66" t="s">
        <v>442</v>
      </c>
      <c r="B447" s="66">
        <v>364</v>
      </c>
      <c r="C447" s="66">
        <v>2025</v>
      </c>
      <c r="D447" s="66" t="s">
        <v>127</v>
      </c>
      <c r="E447" s="290" t="s">
        <v>451</v>
      </c>
      <c r="F447" s="155">
        <v>1</v>
      </c>
      <c r="G447" s="290">
        <v>48</v>
      </c>
      <c r="H447" s="290">
        <v>41</v>
      </c>
      <c r="I447" s="292">
        <v>127700</v>
      </c>
      <c r="J447" s="153"/>
      <c r="K447" s="153"/>
    </row>
    <row r="448" spans="1:11">
      <c r="A448" s="66" t="s">
        <v>442</v>
      </c>
      <c r="B448" s="66">
        <v>364</v>
      </c>
      <c r="C448" s="66">
        <v>2025</v>
      </c>
      <c r="D448" s="66" t="s">
        <v>128</v>
      </c>
      <c r="E448" s="291"/>
      <c r="F448" s="155">
        <v>1</v>
      </c>
      <c r="G448" s="291"/>
      <c r="H448" s="291"/>
      <c r="I448" s="293"/>
      <c r="J448" s="153"/>
      <c r="K448" s="153"/>
    </row>
    <row r="449" spans="1:11">
      <c r="A449" s="66" t="s">
        <v>442</v>
      </c>
      <c r="B449" s="66">
        <v>364</v>
      </c>
      <c r="C449" s="66">
        <v>2025</v>
      </c>
      <c r="D449" s="66" t="s">
        <v>255</v>
      </c>
      <c r="E449" s="290" t="s">
        <v>452</v>
      </c>
      <c r="F449" s="155">
        <v>2</v>
      </c>
      <c r="G449" s="290">
        <v>47</v>
      </c>
      <c r="H449" s="290">
        <v>47</v>
      </c>
      <c r="I449" s="292">
        <v>125700</v>
      </c>
      <c r="J449" s="153"/>
      <c r="K449" s="153"/>
    </row>
    <row r="450" spans="1:11">
      <c r="A450" s="66" t="s">
        <v>442</v>
      </c>
      <c r="B450" s="66">
        <v>364</v>
      </c>
      <c r="C450" s="66">
        <v>2025</v>
      </c>
      <c r="D450" s="66" t="s">
        <v>265</v>
      </c>
      <c r="E450" s="291"/>
      <c r="F450" s="155">
        <v>2</v>
      </c>
      <c r="G450" s="291"/>
      <c r="H450" s="291"/>
      <c r="I450" s="293"/>
      <c r="J450" s="153"/>
      <c r="K450" s="153"/>
    </row>
    <row r="451" spans="1:11">
      <c r="A451" s="66" t="s">
        <v>442</v>
      </c>
      <c r="B451" s="66">
        <v>364</v>
      </c>
      <c r="C451" s="66">
        <v>2025</v>
      </c>
      <c r="D451" s="66" t="s">
        <v>386</v>
      </c>
      <c r="E451" s="290" t="s">
        <v>447</v>
      </c>
      <c r="F451" s="155">
        <v>2</v>
      </c>
      <c r="G451" s="290">
        <v>44</v>
      </c>
      <c r="H451" s="290">
        <v>49</v>
      </c>
      <c r="I451" s="292">
        <v>128300</v>
      </c>
      <c r="J451" s="153"/>
      <c r="K451" s="153"/>
    </row>
    <row r="452" spans="1:11">
      <c r="A452" s="66" t="s">
        <v>442</v>
      </c>
      <c r="B452" s="66">
        <v>364</v>
      </c>
      <c r="C452" s="66">
        <v>2025</v>
      </c>
      <c r="D452" s="66" t="s">
        <v>361</v>
      </c>
      <c r="E452" s="291"/>
      <c r="F452" s="155">
        <v>2</v>
      </c>
      <c r="G452" s="291"/>
      <c r="H452" s="291"/>
      <c r="I452" s="293"/>
      <c r="J452" s="153"/>
      <c r="K452" s="153"/>
    </row>
    <row r="453" spans="1:11">
      <c r="A453" s="66" t="s">
        <v>442</v>
      </c>
      <c r="B453" s="66">
        <v>364</v>
      </c>
      <c r="C453" s="66">
        <v>2025</v>
      </c>
      <c r="D453" s="66" t="s">
        <v>388</v>
      </c>
      <c r="E453" s="290" t="s">
        <v>448</v>
      </c>
      <c r="F453" s="155">
        <v>2</v>
      </c>
      <c r="G453" s="290">
        <v>44</v>
      </c>
      <c r="H453" s="290">
        <v>47</v>
      </c>
      <c r="I453" s="290">
        <v>199500</v>
      </c>
      <c r="J453" s="153"/>
      <c r="K453" s="153"/>
    </row>
    <row r="454" spans="1:11">
      <c r="A454" s="66" t="s">
        <v>442</v>
      </c>
      <c r="B454" s="66">
        <v>364</v>
      </c>
      <c r="C454" s="66">
        <v>2025</v>
      </c>
      <c r="D454" s="66" t="s">
        <v>363</v>
      </c>
      <c r="E454" s="291"/>
      <c r="F454" s="155">
        <v>2</v>
      </c>
      <c r="G454" s="291"/>
      <c r="H454" s="291"/>
      <c r="I454" s="291"/>
      <c r="J454" s="153"/>
      <c r="K454" s="153"/>
    </row>
    <row r="455" spans="1:11">
      <c r="A455" s="66" t="s">
        <v>453</v>
      </c>
      <c r="B455" s="66">
        <v>54175</v>
      </c>
      <c r="C455" s="66">
        <v>2024</v>
      </c>
      <c r="D455" s="66" t="s">
        <v>123</v>
      </c>
      <c r="E455" s="66" t="s">
        <v>454</v>
      </c>
      <c r="F455" s="155">
        <v>1</v>
      </c>
      <c r="G455" s="66">
        <v>12</v>
      </c>
      <c r="H455" s="66">
        <v>5</v>
      </c>
      <c r="I455" s="153">
        <v>36690</v>
      </c>
      <c r="J455" s="153"/>
      <c r="K455" s="153"/>
    </row>
    <row r="456" spans="1:11">
      <c r="A456" s="66" t="s">
        <v>453</v>
      </c>
      <c r="B456" s="66">
        <v>54175</v>
      </c>
      <c r="C456" s="66">
        <v>2024</v>
      </c>
      <c r="D456" s="66" t="s">
        <v>124</v>
      </c>
      <c r="E456" s="66" t="s">
        <v>455</v>
      </c>
      <c r="F456" s="155">
        <v>1</v>
      </c>
      <c r="G456" s="66">
        <v>1</v>
      </c>
      <c r="H456" s="66">
        <v>6</v>
      </c>
      <c r="I456" s="153">
        <v>9250</v>
      </c>
      <c r="J456" s="153"/>
      <c r="K456" s="153"/>
    </row>
    <row r="457" spans="1:11">
      <c r="A457" s="66" t="s">
        <v>453</v>
      </c>
      <c r="B457" s="66">
        <v>54175</v>
      </c>
      <c r="C457" s="66">
        <v>2024</v>
      </c>
      <c r="D457" s="66" t="s">
        <v>125</v>
      </c>
      <c r="E457" s="66" t="s">
        <v>456</v>
      </c>
      <c r="F457" s="155">
        <v>1</v>
      </c>
      <c r="G457" s="66">
        <v>12</v>
      </c>
      <c r="H457" s="66">
        <v>5</v>
      </c>
      <c r="I457" s="153">
        <v>36690</v>
      </c>
      <c r="J457" s="153"/>
      <c r="K457" s="153"/>
    </row>
    <row r="458" spans="1:11">
      <c r="A458" s="66" t="s">
        <v>453</v>
      </c>
      <c r="B458" s="66">
        <v>54175</v>
      </c>
      <c r="C458" s="66">
        <v>2024</v>
      </c>
      <c r="D458" s="66" t="s">
        <v>126</v>
      </c>
      <c r="E458" s="66" t="s">
        <v>457</v>
      </c>
      <c r="F458" s="155">
        <v>1</v>
      </c>
      <c r="G458" s="66">
        <v>1</v>
      </c>
      <c r="H458" s="66">
        <v>7</v>
      </c>
      <c r="I458" s="153">
        <v>9550</v>
      </c>
      <c r="J458" s="153"/>
      <c r="K458" s="153"/>
    </row>
    <row r="459" spans="1:11">
      <c r="A459" s="66" t="s">
        <v>453</v>
      </c>
      <c r="B459" s="66">
        <v>54175</v>
      </c>
      <c r="C459" s="66">
        <v>2024</v>
      </c>
      <c r="D459" s="66" t="s">
        <v>127</v>
      </c>
      <c r="E459" s="66" t="s">
        <v>458</v>
      </c>
      <c r="F459" s="155">
        <v>1</v>
      </c>
      <c r="G459" s="66">
        <v>7</v>
      </c>
      <c r="H459" s="66">
        <v>7</v>
      </c>
      <c r="I459" s="153">
        <v>24990</v>
      </c>
      <c r="J459" s="153"/>
      <c r="K459" s="153"/>
    </row>
    <row r="460" spans="1:11">
      <c r="A460" s="66" t="s">
        <v>453</v>
      </c>
      <c r="B460" s="66">
        <v>54175</v>
      </c>
      <c r="C460" s="66">
        <v>2024</v>
      </c>
      <c r="D460" s="66" t="s">
        <v>152</v>
      </c>
      <c r="E460" s="66" t="s">
        <v>459</v>
      </c>
      <c r="F460" s="155">
        <v>1</v>
      </c>
      <c r="G460" s="66">
        <v>10</v>
      </c>
      <c r="H460" s="66">
        <v>8</v>
      </c>
      <c r="I460" s="153">
        <v>32710</v>
      </c>
      <c r="J460" s="153"/>
      <c r="K460" s="153"/>
    </row>
    <row r="461" spans="1:11">
      <c r="A461" s="66" t="s">
        <v>453</v>
      </c>
      <c r="B461" s="66">
        <v>54175</v>
      </c>
      <c r="C461" s="66">
        <v>2024</v>
      </c>
      <c r="D461" s="66" t="s">
        <v>225</v>
      </c>
      <c r="E461" s="66" t="s">
        <v>460</v>
      </c>
      <c r="F461" s="155">
        <v>2</v>
      </c>
      <c r="G461" s="66">
        <v>6</v>
      </c>
      <c r="H461" s="66">
        <v>7</v>
      </c>
      <c r="I461" s="153">
        <v>22410</v>
      </c>
      <c r="J461" s="153"/>
      <c r="K461" s="153"/>
    </row>
    <row r="462" spans="1:11">
      <c r="A462" s="66" t="s">
        <v>453</v>
      </c>
      <c r="B462" s="66">
        <v>54175</v>
      </c>
      <c r="C462" s="66">
        <v>2024</v>
      </c>
      <c r="D462" s="66" t="s">
        <v>265</v>
      </c>
      <c r="E462" s="66" t="s">
        <v>461</v>
      </c>
      <c r="F462" s="155">
        <v>2</v>
      </c>
      <c r="G462" s="66">
        <v>3</v>
      </c>
      <c r="H462" s="66">
        <v>6</v>
      </c>
      <c r="I462" s="153">
        <v>14690</v>
      </c>
      <c r="J462" s="153"/>
      <c r="K462" s="153"/>
    </row>
    <row r="463" spans="1:11">
      <c r="A463" s="66" t="s">
        <v>453</v>
      </c>
      <c r="B463" s="66">
        <v>54175</v>
      </c>
      <c r="C463" s="66">
        <v>2024</v>
      </c>
      <c r="D463" s="66" t="s">
        <v>386</v>
      </c>
      <c r="E463" s="66" t="s">
        <v>462</v>
      </c>
      <c r="F463" s="155">
        <v>2</v>
      </c>
      <c r="G463" s="66">
        <v>2</v>
      </c>
      <c r="H463" s="66">
        <v>7</v>
      </c>
      <c r="I463" s="153">
        <v>12060</v>
      </c>
      <c r="J463" s="153"/>
      <c r="K463" s="153"/>
    </row>
    <row r="464" spans="1:11">
      <c r="A464" s="66" t="s">
        <v>453</v>
      </c>
      <c r="B464" s="66">
        <v>54175</v>
      </c>
      <c r="C464" s="66">
        <v>2024</v>
      </c>
      <c r="D464" s="66" t="s">
        <v>361</v>
      </c>
      <c r="E464" s="66" t="s">
        <v>463</v>
      </c>
      <c r="F464" s="155">
        <v>2</v>
      </c>
      <c r="G464" s="66">
        <v>1</v>
      </c>
      <c r="H464" s="66">
        <v>5</v>
      </c>
      <c r="I464" s="153">
        <v>6630</v>
      </c>
      <c r="J464" s="153"/>
      <c r="K464" s="153"/>
    </row>
    <row r="465" spans="1:11">
      <c r="A465" s="66" t="s">
        <v>453</v>
      </c>
      <c r="B465" s="66">
        <v>54175</v>
      </c>
      <c r="C465" s="66">
        <v>2024</v>
      </c>
      <c r="D465" s="66" t="s">
        <v>362</v>
      </c>
      <c r="E465" s="66" t="s">
        <v>464</v>
      </c>
      <c r="F465" s="155">
        <v>2</v>
      </c>
      <c r="G465" s="66">
        <v>2</v>
      </c>
      <c r="H465" s="66">
        <v>5</v>
      </c>
      <c r="I465" s="153">
        <v>12060</v>
      </c>
      <c r="J465" s="153"/>
      <c r="K465" s="153"/>
    </row>
    <row r="466" spans="1:11">
      <c r="A466" s="66" t="s">
        <v>453</v>
      </c>
      <c r="B466" s="66">
        <v>54175</v>
      </c>
      <c r="C466" s="66">
        <v>2024</v>
      </c>
      <c r="D466" s="66" t="s">
        <v>363</v>
      </c>
      <c r="E466" s="66" t="s">
        <v>465</v>
      </c>
      <c r="F466" s="155">
        <v>2</v>
      </c>
      <c r="G466" s="66">
        <v>10</v>
      </c>
      <c r="H466" s="66">
        <v>4</v>
      </c>
      <c r="I466" s="153">
        <v>32400</v>
      </c>
      <c r="J466" s="153"/>
      <c r="K466" s="153"/>
    </row>
    <row r="467" spans="1:11">
      <c r="A467" s="66" t="s">
        <v>453</v>
      </c>
      <c r="B467" s="66">
        <v>54175</v>
      </c>
      <c r="C467" s="66">
        <v>2025</v>
      </c>
      <c r="D467" s="66" t="s">
        <v>123</v>
      </c>
      <c r="E467" s="66" t="s">
        <v>466</v>
      </c>
      <c r="F467" s="155">
        <v>1</v>
      </c>
      <c r="G467" s="66">
        <v>5</v>
      </c>
      <c r="H467" s="66">
        <v>4</v>
      </c>
      <c r="I467" s="153">
        <v>19550</v>
      </c>
      <c r="J467" s="153"/>
      <c r="K467" s="153"/>
    </row>
    <row r="468" spans="1:11">
      <c r="A468" s="66" t="s">
        <v>453</v>
      </c>
      <c r="B468" s="66">
        <v>54175</v>
      </c>
      <c r="C468" s="66">
        <v>2025</v>
      </c>
      <c r="D468" s="66" t="s">
        <v>124</v>
      </c>
      <c r="E468" s="66" t="s">
        <v>467</v>
      </c>
      <c r="F468" s="155">
        <v>1</v>
      </c>
      <c r="G468" s="66">
        <v>2</v>
      </c>
      <c r="H468" s="66">
        <v>4</v>
      </c>
      <c r="I468" s="153">
        <v>12410</v>
      </c>
      <c r="J468" s="153"/>
      <c r="K468" s="153"/>
    </row>
    <row r="469" spans="1:11">
      <c r="A469" s="66" t="s">
        <v>453</v>
      </c>
      <c r="B469" s="66">
        <v>54175</v>
      </c>
      <c r="C469" s="66">
        <v>2025</v>
      </c>
      <c r="D469" s="66" t="s">
        <v>125</v>
      </c>
      <c r="E469" s="66" t="s">
        <v>468</v>
      </c>
      <c r="F469" s="155">
        <v>1</v>
      </c>
      <c r="G469" s="66">
        <v>0</v>
      </c>
      <c r="H469" s="66">
        <v>4</v>
      </c>
      <c r="I469" s="153">
        <v>7210</v>
      </c>
      <c r="J469" s="153"/>
      <c r="K469" s="153"/>
    </row>
    <row r="470" spans="1:11">
      <c r="A470" s="66" t="s">
        <v>453</v>
      </c>
      <c r="B470" s="66">
        <v>54175</v>
      </c>
      <c r="C470" s="66">
        <v>2025</v>
      </c>
      <c r="D470" s="66" t="s">
        <v>126</v>
      </c>
      <c r="E470" s="66" t="s">
        <v>469</v>
      </c>
      <c r="F470" s="155">
        <v>1</v>
      </c>
      <c r="G470" s="66">
        <v>8</v>
      </c>
      <c r="H470" s="66">
        <v>3</v>
      </c>
      <c r="I470" s="153">
        <v>28000</v>
      </c>
      <c r="J470" s="153"/>
      <c r="K470" s="153"/>
    </row>
    <row r="471" spans="1:11">
      <c r="A471" s="66" t="s">
        <v>453</v>
      </c>
      <c r="B471" s="66">
        <v>54175</v>
      </c>
      <c r="C471" s="66">
        <v>2025</v>
      </c>
      <c r="D471" s="66" t="s">
        <v>127</v>
      </c>
      <c r="E471" s="66" t="s">
        <v>458</v>
      </c>
      <c r="F471" s="155">
        <v>1</v>
      </c>
      <c r="G471" s="66">
        <v>0</v>
      </c>
      <c r="H471" s="66">
        <v>5</v>
      </c>
      <c r="I471" s="153">
        <v>7230</v>
      </c>
      <c r="J471" s="153"/>
      <c r="K471" s="153"/>
    </row>
    <row r="472" spans="1:11">
      <c r="A472" s="66" t="s">
        <v>453</v>
      </c>
      <c r="B472" s="66">
        <v>54175</v>
      </c>
      <c r="C472" s="66">
        <v>2025</v>
      </c>
      <c r="D472" s="66" t="s">
        <v>152</v>
      </c>
      <c r="E472" s="66" t="s">
        <v>470</v>
      </c>
      <c r="F472" s="155">
        <v>1</v>
      </c>
      <c r="G472" s="66">
        <v>4</v>
      </c>
      <c r="H472" s="66">
        <v>4</v>
      </c>
      <c r="I472" s="153">
        <v>17600</v>
      </c>
      <c r="J472" s="153"/>
      <c r="K472" s="153"/>
    </row>
    <row r="473" spans="1:11">
      <c r="A473" s="66" t="s">
        <v>453</v>
      </c>
      <c r="B473" s="66">
        <v>54175</v>
      </c>
      <c r="C473" s="66">
        <v>2025</v>
      </c>
      <c r="D473" s="66" t="s">
        <v>225</v>
      </c>
      <c r="E473" s="66" t="s">
        <v>471</v>
      </c>
      <c r="F473" s="155">
        <v>2</v>
      </c>
      <c r="G473" s="66">
        <v>2</v>
      </c>
      <c r="H473" s="66">
        <v>3</v>
      </c>
      <c r="I473" s="153">
        <v>12410</v>
      </c>
      <c r="J473" s="153"/>
      <c r="K473" s="153"/>
    </row>
    <row r="474" spans="1:11">
      <c r="A474" s="66" t="s">
        <v>453</v>
      </c>
      <c r="B474" s="66">
        <v>54175</v>
      </c>
      <c r="C474" s="66">
        <v>2025</v>
      </c>
      <c r="D474" s="66" t="s">
        <v>265</v>
      </c>
      <c r="E474" s="66" t="s">
        <v>461</v>
      </c>
      <c r="F474" s="155">
        <v>2</v>
      </c>
      <c r="G474" s="66">
        <v>2</v>
      </c>
      <c r="H474" s="66">
        <v>3</v>
      </c>
      <c r="I474" s="153">
        <v>12780</v>
      </c>
      <c r="J474" s="153"/>
      <c r="K474" s="153"/>
    </row>
    <row r="475" spans="1:11">
      <c r="A475" s="66" t="s">
        <v>453</v>
      </c>
      <c r="B475" s="66">
        <v>54175</v>
      </c>
      <c r="C475" s="66">
        <v>2025</v>
      </c>
      <c r="D475" s="66" t="s">
        <v>386</v>
      </c>
      <c r="E475" s="66" t="s">
        <v>462</v>
      </c>
      <c r="F475" s="155">
        <v>2</v>
      </c>
      <c r="G475" s="66">
        <v>8</v>
      </c>
      <c r="H475" s="66">
        <v>3</v>
      </c>
      <c r="I475" s="153">
        <v>28370</v>
      </c>
      <c r="J475" s="153"/>
      <c r="K475" s="153"/>
    </row>
    <row r="476" spans="1:11">
      <c r="A476" s="66" t="s">
        <v>453</v>
      </c>
      <c r="B476" s="66">
        <v>54175</v>
      </c>
      <c r="C476" s="66">
        <v>2025</v>
      </c>
      <c r="D476" s="66" t="s">
        <v>415</v>
      </c>
      <c r="E476" s="66" t="s">
        <v>1154</v>
      </c>
      <c r="F476" s="155">
        <v>2</v>
      </c>
      <c r="G476" s="66">
        <v>7</v>
      </c>
      <c r="H476" s="66">
        <v>4</v>
      </c>
      <c r="I476" s="153">
        <v>25750</v>
      </c>
      <c r="J476" s="153"/>
      <c r="K476" s="153"/>
    </row>
    <row r="477" spans="1:11">
      <c r="A477" s="66" t="s">
        <v>453</v>
      </c>
      <c r="B477" s="66">
        <v>54175</v>
      </c>
      <c r="C477" s="66">
        <v>2025</v>
      </c>
      <c r="D477" s="66" t="s">
        <v>474</v>
      </c>
      <c r="E477" s="66" t="s">
        <v>1279</v>
      </c>
      <c r="F477" s="155">
        <v>2</v>
      </c>
      <c r="G477" s="66">
        <v>10</v>
      </c>
      <c r="H477" s="66">
        <v>4</v>
      </c>
      <c r="I477" s="153">
        <v>46310</v>
      </c>
      <c r="J477" s="153"/>
      <c r="K477" s="153"/>
    </row>
    <row r="478" spans="1:11">
      <c r="A478" s="66" t="s">
        <v>453</v>
      </c>
      <c r="B478" s="66">
        <v>54176</v>
      </c>
      <c r="C478" s="66">
        <v>2024</v>
      </c>
      <c r="D478" s="66" t="s">
        <v>123</v>
      </c>
      <c r="E478" s="66" t="s">
        <v>454</v>
      </c>
      <c r="F478" s="155">
        <v>1</v>
      </c>
      <c r="G478" s="66">
        <v>1</v>
      </c>
      <c r="H478" s="66">
        <v>4</v>
      </c>
      <c r="I478" s="153">
        <v>9250</v>
      </c>
      <c r="J478" s="153"/>
      <c r="K478" s="153"/>
    </row>
    <row r="479" spans="1:11">
      <c r="A479" s="66" t="s">
        <v>453</v>
      </c>
      <c r="B479" s="66">
        <v>54176</v>
      </c>
      <c r="C479" s="66">
        <v>2024</v>
      </c>
      <c r="D479" s="66" t="s">
        <v>124</v>
      </c>
      <c r="E479" s="66" t="s">
        <v>455</v>
      </c>
      <c r="F479" s="155">
        <v>1</v>
      </c>
      <c r="G479" s="66">
        <v>1</v>
      </c>
      <c r="H479" s="66">
        <v>4</v>
      </c>
      <c r="I479" s="153">
        <v>9250</v>
      </c>
      <c r="J479" s="153"/>
      <c r="K479" s="153"/>
    </row>
    <row r="480" spans="1:11">
      <c r="A480" s="66" t="s">
        <v>453</v>
      </c>
      <c r="B480" s="66">
        <v>54176</v>
      </c>
      <c r="C480" s="66">
        <v>2024</v>
      </c>
      <c r="D480" s="66" t="s">
        <v>125</v>
      </c>
      <c r="E480" s="66" t="s">
        <v>456</v>
      </c>
      <c r="F480" s="155">
        <v>1</v>
      </c>
      <c r="G480" s="66">
        <v>0</v>
      </c>
      <c r="H480" s="66">
        <v>3</v>
      </c>
      <c r="I480" s="153">
        <v>6760</v>
      </c>
      <c r="J480" s="153"/>
      <c r="K480" s="153"/>
    </row>
    <row r="481" spans="1:11">
      <c r="A481" s="66" t="s">
        <v>453</v>
      </c>
      <c r="B481" s="66">
        <v>54176</v>
      </c>
      <c r="C481" s="66">
        <v>2024</v>
      </c>
      <c r="D481" s="66" t="s">
        <v>126</v>
      </c>
      <c r="E481" s="66" t="s">
        <v>457</v>
      </c>
      <c r="F481" s="155">
        <v>1</v>
      </c>
      <c r="G481" s="66">
        <v>0</v>
      </c>
      <c r="H481" s="66">
        <v>3</v>
      </c>
      <c r="I481" s="153">
        <v>6970</v>
      </c>
      <c r="J481" s="153"/>
      <c r="K481" s="153"/>
    </row>
    <row r="482" spans="1:11">
      <c r="A482" s="66" t="s">
        <v>453</v>
      </c>
      <c r="B482" s="66">
        <v>54176</v>
      </c>
      <c r="C482" s="66">
        <v>2024</v>
      </c>
      <c r="D482" s="66" t="s">
        <v>127</v>
      </c>
      <c r="E482" s="66" t="s">
        <v>458</v>
      </c>
      <c r="F482" s="155">
        <v>1</v>
      </c>
      <c r="G482" s="66">
        <v>1</v>
      </c>
      <c r="H482" s="66">
        <v>3</v>
      </c>
      <c r="I482" s="153">
        <v>9550</v>
      </c>
      <c r="J482" s="153"/>
      <c r="K482" s="153"/>
    </row>
    <row r="483" spans="1:11">
      <c r="A483" s="66" t="s">
        <v>453</v>
      </c>
      <c r="B483" s="66">
        <v>54176</v>
      </c>
      <c r="C483" s="66">
        <v>2024</v>
      </c>
      <c r="D483" s="66" t="s">
        <v>152</v>
      </c>
      <c r="E483" s="66" t="s">
        <v>459</v>
      </c>
      <c r="F483" s="155">
        <v>1</v>
      </c>
      <c r="G483" s="66">
        <v>4</v>
      </c>
      <c r="H483" s="66">
        <v>2</v>
      </c>
      <c r="I483" s="153">
        <v>17270</v>
      </c>
      <c r="J483" s="153"/>
      <c r="K483" s="153"/>
    </row>
    <row r="484" spans="1:11">
      <c r="A484" s="66" t="s">
        <v>453</v>
      </c>
      <c r="B484" s="66">
        <v>54176</v>
      </c>
      <c r="C484" s="66">
        <v>2024</v>
      </c>
      <c r="D484" s="66" t="s">
        <v>225</v>
      </c>
      <c r="E484" s="66" t="s">
        <v>460</v>
      </c>
      <c r="F484" s="155">
        <v>2</v>
      </c>
      <c r="G484" s="66">
        <v>1</v>
      </c>
      <c r="H484" s="66">
        <v>1</v>
      </c>
      <c r="I484" s="153">
        <v>9550</v>
      </c>
      <c r="J484" s="153"/>
      <c r="K484" s="153"/>
    </row>
    <row r="485" spans="1:11">
      <c r="A485" s="66" t="s">
        <v>453</v>
      </c>
      <c r="B485" s="66">
        <v>54176</v>
      </c>
      <c r="C485" s="66">
        <v>2024</v>
      </c>
      <c r="D485" s="66" t="s">
        <v>265</v>
      </c>
      <c r="E485" s="66" t="s">
        <v>461</v>
      </c>
      <c r="F485" s="155">
        <v>2</v>
      </c>
      <c r="G485" s="66">
        <v>4</v>
      </c>
      <c r="H485" s="66">
        <v>1</v>
      </c>
      <c r="I485" s="153">
        <v>17270</v>
      </c>
      <c r="J485" s="153"/>
      <c r="K485" s="153"/>
    </row>
    <row r="486" spans="1:11">
      <c r="A486" s="66" t="s">
        <v>453</v>
      </c>
      <c r="B486" s="66">
        <v>54176</v>
      </c>
      <c r="C486" s="66">
        <v>2024</v>
      </c>
      <c r="D486" s="66" t="s">
        <v>360</v>
      </c>
      <c r="E486" s="66" t="s">
        <v>462</v>
      </c>
      <c r="F486" s="155">
        <v>2</v>
      </c>
      <c r="G486" s="66">
        <v>3</v>
      </c>
      <c r="H486" s="66">
        <v>2</v>
      </c>
      <c r="I486" s="153">
        <v>14600</v>
      </c>
      <c r="J486" s="153"/>
      <c r="K486" s="153"/>
    </row>
    <row r="487" spans="1:11">
      <c r="A487" s="66" t="s">
        <v>453</v>
      </c>
      <c r="B487" s="66">
        <v>54176</v>
      </c>
      <c r="C487" s="66">
        <v>2024</v>
      </c>
      <c r="D487" s="66" t="s">
        <v>361</v>
      </c>
      <c r="E487" s="66" t="s">
        <v>463</v>
      </c>
      <c r="F487" s="155">
        <v>2</v>
      </c>
      <c r="G487" s="66">
        <v>6</v>
      </c>
      <c r="H487" s="66">
        <v>2</v>
      </c>
      <c r="I487" s="153">
        <v>21570</v>
      </c>
      <c r="J487" s="153"/>
      <c r="K487" s="153"/>
    </row>
    <row r="488" spans="1:11">
      <c r="A488" s="66" t="s">
        <v>453</v>
      </c>
      <c r="B488" s="66">
        <v>54176</v>
      </c>
      <c r="C488" s="66">
        <v>2024</v>
      </c>
      <c r="D488" s="66" t="s">
        <v>362</v>
      </c>
      <c r="E488" s="66" t="s">
        <v>464</v>
      </c>
      <c r="F488" s="155">
        <v>2</v>
      </c>
      <c r="G488" s="66">
        <v>3</v>
      </c>
      <c r="H488" s="66">
        <v>3</v>
      </c>
      <c r="I488" s="153">
        <v>14600</v>
      </c>
      <c r="J488" s="153"/>
      <c r="K488" s="153"/>
    </row>
    <row r="489" spans="1:11">
      <c r="A489" s="66" t="s">
        <v>453</v>
      </c>
      <c r="B489" s="66">
        <v>54176</v>
      </c>
      <c r="C489" s="66">
        <v>2024</v>
      </c>
      <c r="D489" s="66" t="s">
        <v>363</v>
      </c>
      <c r="E489" s="66" t="s">
        <v>465</v>
      </c>
      <c r="F489" s="155">
        <v>2</v>
      </c>
      <c r="G489" s="66">
        <v>14</v>
      </c>
      <c r="H489" s="66">
        <v>4</v>
      </c>
      <c r="I489" s="153">
        <v>42570</v>
      </c>
      <c r="J489" s="153"/>
      <c r="K489" s="153"/>
    </row>
    <row r="490" spans="1:11">
      <c r="A490" s="66" t="s">
        <v>453</v>
      </c>
      <c r="B490" s="66">
        <v>54176</v>
      </c>
      <c r="C490" s="66">
        <v>2025</v>
      </c>
      <c r="D490" s="66" t="s">
        <v>123</v>
      </c>
      <c r="E490" s="66" t="s">
        <v>466</v>
      </c>
      <c r="F490" s="155">
        <v>1</v>
      </c>
      <c r="G490" s="66">
        <v>2</v>
      </c>
      <c r="H490" s="66">
        <v>5</v>
      </c>
      <c r="I490" s="153">
        <v>12000</v>
      </c>
      <c r="J490" s="153"/>
      <c r="K490" s="153"/>
    </row>
    <row r="491" spans="1:11">
      <c r="A491" s="66" t="s">
        <v>453</v>
      </c>
      <c r="B491" s="66">
        <v>54176</v>
      </c>
      <c r="C491" s="66">
        <v>2025</v>
      </c>
      <c r="D491" s="66" t="s">
        <v>124</v>
      </c>
      <c r="E491" s="66" t="s">
        <v>467</v>
      </c>
      <c r="F491" s="155">
        <v>1</v>
      </c>
      <c r="G491" s="66">
        <v>1</v>
      </c>
      <c r="H491" s="66">
        <v>5</v>
      </c>
      <c r="I491" s="153">
        <v>9810</v>
      </c>
      <c r="J491" s="153"/>
      <c r="K491" s="153"/>
    </row>
    <row r="492" spans="1:11">
      <c r="A492" s="66" t="s">
        <v>453</v>
      </c>
      <c r="B492" s="66">
        <v>54176</v>
      </c>
      <c r="C492" s="66">
        <v>2025</v>
      </c>
      <c r="D492" s="66" t="s">
        <v>125</v>
      </c>
      <c r="E492" s="66" t="s">
        <v>468</v>
      </c>
      <c r="F492" s="155">
        <v>1</v>
      </c>
      <c r="G492" s="66">
        <v>1</v>
      </c>
      <c r="H492" s="66">
        <v>5</v>
      </c>
      <c r="I492" s="153">
        <v>9810</v>
      </c>
      <c r="J492" s="153"/>
      <c r="K492" s="153"/>
    </row>
    <row r="493" spans="1:11">
      <c r="A493" s="66" t="s">
        <v>453</v>
      </c>
      <c r="B493" s="66">
        <v>54176</v>
      </c>
      <c r="C493" s="66">
        <v>2025</v>
      </c>
      <c r="D493" s="66" t="s">
        <v>126</v>
      </c>
      <c r="E493" s="66" t="s">
        <v>469</v>
      </c>
      <c r="F493" s="155">
        <v>1</v>
      </c>
      <c r="G493" s="66">
        <v>4</v>
      </c>
      <c r="H493" s="66">
        <v>5</v>
      </c>
      <c r="I493" s="153">
        <v>17610</v>
      </c>
      <c r="J493" s="153"/>
      <c r="K493" s="153"/>
    </row>
    <row r="494" spans="1:11">
      <c r="A494" s="66" t="s">
        <v>453</v>
      </c>
      <c r="B494" s="66">
        <v>54176</v>
      </c>
      <c r="C494" s="66">
        <v>2025</v>
      </c>
      <c r="D494" s="66" t="s">
        <v>127</v>
      </c>
      <c r="E494" s="66" t="s">
        <v>458</v>
      </c>
      <c r="F494" s="155">
        <v>1</v>
      </c>
      <c r="G494" s="66">
        <v>0</v>
      </c>
      <c r="H494" s="66">
        <v>4</v>
      </c>
      <c r="I494" s="153">
        <v>7220</v>
      </c>
      <c r="J494" s="153"/>
      <c r="K494" s="153"/>
    </row>
    <row r="495" spans="1:11">
      <c r="A495" s="66" t="s">
        <v>453</v>
      </c>
      <c r="B495" s="66">
        <v>54176</v>
      </c>
      <c r="C495" s="66">
        <v>2025</v>
      </c>
      <c r="D495" s="66" t="s">
        <v>152</v>
      </c>
      <c r="E495" s="66" t="s">
        <v>470</v>
      </c>
      <c r="F495" s="155">
        <v>1</v>
      </c>
      <c r="G495" s="66">
        <v>6</v>
      </c>
      <c r="H495" s="66">
        <v>4</v>
      </c>
      <c r="I495" s="153">
        <v>22800</v>
      </c>
      <c r="J495" s="153"/>
      <c r="K495" s="153"/>
    </row>
    <row r="496" spans="1:11">
      <c r="A496" s="66" t="s">
        <v>453</v>
      </c>
      <c r="B496" s="66">
        <v>54176</v>
      </c>
      <c r="C496" s="66">
        <v>2025</v>
      </c>
      <c r="D496" s="66" t="s">
        <v>225</v>
      </c>
      <c r="E496" s="66" t="s">
        <v>471</v>
      </c>
      <c r="F496" s="155">
        <v>2</v>
      </c>
      <c r="G496" s="66">
        <v>3</v>
      </c>
      <c r="H496" s="66">
        <v>2</v>
      </c>
      <c r="I496" s="153">
        <v>15020</v>
      </c>
      <c r="J496" s="153"/>
      <c r="K496" s="153"/>
    </row>
    <row r="497" spans="1:11">
      <c r="A497" s="66" t="s">
        <v>453</v>
      </c>
      <c r="B497" s="66">
        <v>54176</v>
      </c>
      <c r="C497" s="66">
        <v>2025</v>
      </c>
      <c r="D497" s="66" t="s">
        <v>265</v>
      </c>
      <c r="E497" s="66" t="s">
        <v>461</v>
      </c>
      <c r="F497" s="155">
        <v>2</v>
      </c>
      <c r="G497" s="66">
        <v>1</v>
      </c>
      <c r="H497" s="66">
        <v>3</v>
      </c>
      <c r="I497" s="153">
        <v>10110</v>
      </c>
      <c r="J497" s="153"/>
      <c r="K497" s="153"/>
    </row>
    <row r="498" spans="1:11">
      <c r="A498" s="66" t="s">
        <v>453</v>
      </c>
      <c r="B498" s="66">
        <v>54176</v>
      </c>
      <c r="C498" s="66">
        <v>2025</v>
      </c>
      <c r="D498" s="66" t="s">
        <v>386</v>
      </c>
      <c r="E498" s="66" t="s">
        <v>462</v>
      </c>
      <c r="F498" s="155">
        <v>2</v>
      </c>
      <c r="G498" s="66">
        <v>4</v>
      </c>
      <c r="H498" s="66">
        <v>3</v>
      </c>
      <c r="I498" s="153">
        <v>17900</v>
      </c>
      <c r="J498" s="153"/>
      <c r="K498" s="153"/>
    </row>
    <row r="499" spans="1:11">
      <c r="A499" s="66" t="s">
        <v>453</v>
      </c>
      <c r="B499" s="66">
        <v>54176</v>
      </c>
      <c r="C499" s="66">
        <v>2025</v>
      </c>
      <c r="D499" s="66" t="s">
        <v>415</v>
      </c>
      <c r="E499" s="66" t="s">
        <v>1154</v>
      </c>
      <c r="F499" s="155">
        <v>2</v>
      </c>
      <c r="G499" s="66">
        <v>3</v>
      </c>
      <c r="H499" s="66">
        <v>3</v>
      </c>
      <c r="I499" s="153">
        <v>15280</v>
      </c>
      <c r="J499" s="153"/>
      <c r="K499" s="153"/>
    </row>
    <row r="500" spans="1:11">
      <c r="A500" s="66" t="s">
        <v>453</v>
      </c>
      <c r="B500" s="66">
        <v>54176</v>
      </c>
      <c r="C500" s="66">
        <v>2025</v>
      </c>
      <c r="D500" s="66" t="s">
        <v>474</v>
      </c>
      <c r="E500" s="66" t="s">
        <v>1279</v>
      </c>
      <c r="F500" s="155">
        <v>2</v>
      </c>
      <c r="G500" s="66">
        <v>3</v>
      </c>
      <c r="H500" s="66">
        <v>3</v>
      </c>
      <c r="I500" s="153">
        <v>479820</v>
      </c>
      <c r="J500" s="153"/>
      <c r="K500" s="153"/>
    </row>
    <row r="501" spans="1:11">
      <c r="A501" s="66" t="s">
        <v>814</v>
      </c>
      <c r="B501" s="66">
        <v>11216558</v>
      </c>
      <c r="C501" s="66">
        <v>2024</v>
      </c>
      <c r="D501" s="66" t="s">
        <v>123</v>
      </c>
      <c r="E501" s="66" t="s">
        <v>393</v>
      </c>
      <c r="F501" s="155">
        <v>1</v>
      </c>
      <c r="G501" s="66">
        <v>41</v>
      </c>
      <c r="H501" s="66">
        <v>32</v>
      </c>
      <c r="I501" s="153">
        <v>474010</v>
      </c>
      <c r="J501" s="153"/>
      <c r="K501" s="153"/>
    </row>
    <row r="502" spans="1:11">
      <c r="A502" s="66" t="s">
        <v>814</v>
      </c>
      <c r="B502" s="66">
        <v>11216558</v>
      </c>
      <c r="C502" s="66">
        <v>2024</v>
      </c>
      <c r="D502" s="66" t="s">
        <v>125</v>
      </c>
      <c r="E502" s="66" t="s">
        <v>472</v>
      </c>
      <c r="F502" s="155">
        <v>1</v>
      </c>
      <c r="G502" s="66">
        <v>52</v>
      </c>
      <c r="H502" s="66">
        <v>85</v>
      </c>
      <c r="I502" s="153">
        <v>384680</v>
      </c>
      <c r="J502" s="153"/>
      <c r="K502" s="153"/>
    </row>
    <row r="503" spans="1:11">
      <c r="A503" s="66" t="s">
        <v>814</v>
      </c>
      <c r="B503" s="66">
        <v>11216558</v>
      </c>
      <c r="C503" s="66">
        <v>2024</v>
      </c>
      <c r="D503" s="66" t="s">
        <v>127</v>
      </c>
      <c r="E503" s="66" t="s">
        <v>375</v>
      </c>
      <c r="F503" s="155">
        <v>1</v>
      </c>
      <c r="G503" s="66">
        <v>57</v>
      </c>
      <c r="H503" s="66">
        <v>43</v>
      </c>
      <c r="I503" s="153">
        <v>411900</v>
      </c>
      <c r="J503" s="153"/>
      <c r="K503" s="153"/>
    </row>
    <row r="504" spans="1:11">
      <c r="A504" s="66" t="s">
        <v>814</v>
      </c>
      <c r="B504" s="66">
        <v>11216558</v>
      </c>
      <c r="C504" s="66">
        <v>2024</v>
      </c>
      <c r="D504" s="66" t="s">
        <v>473</v>
      </c>
      <c r="E504" s="66" t="s">
        <v>140</v>
      </c>
      <c r="F504" s="155">
        <v>1</v>
      </c>
      <c r="G504" s="66">
        <v>51</v>
      </c>
      <c r="H504" s="66">
        <v>41</v>
      </c>
      <c r="I504" s="153">
        <v>381170</v>
      </c>
      <c r="J504" s="153"/>
      <c r="K504" s="153"/>
    </row>
    <row r="505" spans="1:11">
      <c r="A505" s="66" t="s">
        <v>814</v>
      </c>
      <c r="B505" s="66">
        <v>11216558</v>
      </c>
      <c r="C505" s="66">
        <v>2024</v>
      </c>
      <c r="D505" s="66" t="s">
        <v>129</v>
      </c>
      <c r="E505" s="66" t="s">
        <v>159</v>
      </c>
      <c r="F505" s="155">
        <v>2</v>
      </c>
      <c r="G505" s="66">
        <v>87</v>
      </c>
      <c r="H505" s="66">
        <v>47</v>
      </c>
      <c r="I505" s="153">
        <v>1024160</v>
      </c>
      <c r="J505" s="153"/>
      <c r="K505" s="153"/>
    </row>
    <row r="506" spans="1:11">
      <c r="A506" s="66" t="s">
        <v>814</v>
      </c>
      <c r="B506" s="66">
        <v>11216558</v>
      </c>
      <c r="C506" s="66">
        <v>2024</v>
      </c>
      <c r="D506" s="66" t="s">
        <v>265</v>
      </c>
      <c r="E506" s="66" t="s">
        <v>403</v>
      </c>
      <c r="F506" s="155">
        <v>2</v>
      </c>
      <c r="G506" s="66">
        <v>33</v>
      </c>
      <c r="H506" s="66">
        <v>54</v>
      </c>
      <c r="I506" s="153">
        <v>256890</v>
      </c>
      <c r="J506" s="153"/>
      <c r="K506" s="153"/>
    </row>
    <row r="507" spans="1:11">
      <c r="A507" s="66" t="s">
        <v>814</v>
      </c>
      <c r="B507" s="66">
        <v>11216558</v>
      </c>
      <c r="C507" s="66">
        <v>2024</v>
      </c>
      <c r="D507" s="66" t="s">
        <v>386</v>
      </c>
      <c r="E507" s="66" t="s">
        <v>377</v>
      </c>
      <c r="F507" s="155">
        <v>2</v>
      </c>
      <c r="G507" s="66">
        <v>72</v>
      </c>
      <c r="H507" s="66">
        <v>54</v>
      </c>
      <c r="I507" s="153">
        <v>532360</v>
      </c>
      <c r="J507" s="153"/>
      <c r="K507" s="153"/>
    </row>
    <row r="508" spans="1:11">
      <c r="A508" s="66" t="s">
        <v>814</v>
      </c>
      <c r="B508" s="66">
        <v>11216558</v>
      </c>
      <c r="C508" s="66">
        <v>2024</v>
      </c>
      <c r="D508" s="66" t="s">
        <v>387</v>
      </c>
      <c r="E508" s="66" t="s">
        <v>378</v>
      </c>
      <c r="F508" s="155">
        <v>2</v>
      </c>
      <c r="G508" s="66">
        <v>175</v>
      </c>
      <c r="H508" s="66">
        <v>59</v>
      </c>
      <c r="I508" s="153">
        <v>1274310</v>
      </c>
      <c r="J508" s="153"/>
      <c r="K508" s="153"/>
    </row>
    <row r="509" spans="1:11">
      <c r="A509" s="66" t="s">
        <v>814</v>
      </c>
      <c r="B509" s="66">
        <v>11216558</v>
      </c>
      <c r="C509" s="66">
        <v>2024</v>
      </c>
      <c r="D509" s="66" t="s">
        <v>388</v>
      </c>
      <c r="E509" s="66" t="s">
        <v>382</v>
      </c>
      <c r="F509" s="155">
        <v>2</v>
      </c>
      <c r="G509" s="66">
        <v>162</v>
      </c>
      <c r="H509" s="66">
        <v>79</v>
      </c>
      <c r="I509" s="153">
        <v>1191710</v>
      </c>
      <c r="J509" s="153"/>
      <c r="K509" s="153"/>
    </row>
    <row r="510" spans="1:11">
      <c r="A510" s="66" t="s">
        <v>814</v>
      </c>
      <c r="B510" s="66">
        <v>11216558</v>
      </c>
      <c r="C510" s="66">
        <v>2024</v>
      </c>
      <c r="D510" s="66" t="s">
        <v>474</v>
      </c>
      <c r="E510" s="66" t="s">
        <v>380</v>
      </c>
      <c r="F510" s="155">
        <v>2</v>
      </c>
      <c r="G510" s="66">
        <v>162</v>
      </c>
      <c r="H510" s="66">
        <v>97</v>
      </c>
      <c r="I510" s="153">
        <v>1192980</v>
      </c>
      <c r="J510" s="153"/>
      <c r="K510" s="153"/>
    </row>
    <row r="511" spans="1:11">
      <c r="A511" s="66" t="s">
        <v>814</v>
      </c>
      <c r="B511" s="66">
        <v>11216558</v>
      </c>
      <c r="C511" s="66">
        <v>2025</v>
      </c>
      <c r="D511" s="66" t="s">
        <v>123</v>
      </c>
      <c r="E511" s="66" t="s">
        <v>321</v>
      </c>
      <c r="F511" s="155">
        <v>1</v>
      </c>
      <c r="G511" s="66">
        <v>104</v>
      </c>
      <c r="H511" s="66">
        <v>115</v>
      </c>
      <c r="I511" s="153">
        <v>770720</v>
      </c>
      <c r="J511" s="153"/>
      <c r="K511" s="153"/>
    </row>
    <row r="512" spans="1:11">
      <c r="A512" s="66" t="s">
        <v>814</v>
      </c>
      <c r="B512" s="66">
        <v>11216558</v>
      </c>
      <c r="C512" s="66">
        <v>2025</v>
      </c>
      <c r="D512" s="66" t="s">
        <v>148</v>
      </c>
      <c r="E512" s="66" t="s">
        <v>322</v>
      </c>
      <c r="F512" s="155">
        <v>1</v>
      </c>
      <c r="G512" s="66">
        <v>183</v>
      </c>
      <c r="H512" s="66">
        <v>183</v>
      </c>
      <c r="I512" s="153">
        <v>1345870</v>
      </c>
      <c r="J512" s="153"/>
      <c r="K512" s="153"/>
    </row>
    <row r="513" spans="1:11">
      <c r="A513" s="66" t="s">
        <v>814</v>
      </c>
      <c r="B513" s="66">
        <v>11216558</v>
      </c>
      <c r="C513" s="66">
        <v>2025</v>
      </c>
      <c r="D513" s="66" t="s">
        <v>125</v>
      </c>
      <c r="E513" s="66" t="s">
        <v>323</v>
      </c>
      <c r="F513" s="155">
        <v>1</v>
      </c>
      <c r="G513" s="66">
        <v>167</v>
      </c>
      <c r="H513" s="66">
        <v>143</v>
      </c>
      <c r="I513" s="153">
        <v>1229380</v>
      </c>
      <c r="J513" s="153"/>
      <c r="K513" s="153"/>
    </row>
    <row r="514" spans="1:11">
      <c r="A514" s="66" t="s">
        <v>814</v>
      </c>
      <c r="B514" s="66">
        <v>11216558</v>
      </c>
      <c r="C514" s="66">
        <v>2025</v>
      </c>
      <c r="D514" s="66" t="s">
        <v>150</v>
      </c>
      <c r="E514" s="66" t="s">
        <v>324</v>
      </c>
      <c r="F514" s="155">
        <v>1</v>
      </c>
      <c r="G514" s="66">
        <v>151</v>
      </c>
      <c r="H514" s="66">
        <v>159</v>
      </c>
      <c r="I514" s="153">
        <v>1143570</v>
      </c>
      <c r="J514" s="153"/>
      <c r="K514" s="153"/>
    </row>
    <row r="515" spans="1:11">
      <c r="A515" s="66" t="s">
        <v>814</v>
      </c>
      <c r="B515" s="66">
        <v>11216558</v>
      </c>
      <c r="C515" s="66">
        <v>2025</v>
      </c>
      <c r="D515" s="66" t="s">
        <v>151</v>
      </c>
      <c r="E515" s="66" t="s">
        <v>325</v>
      </c>
      <c r="F515" s="155">
        <v>1</v>
      </c>
      <c r="G515" s="66">
        <v>204</v>
      </c>
      <c r="H515" s="66">
        <v>155</v>
      </c>
      <c r="I515" s="153">
        <v>1548320</v>
      </c>
      <c r="J515" s="153"/>
      <c r="K515" s="153"/>
    </row>
    <row r="516" spans="1:11">
      <c r="A516" s="66" t="s">
        <v>814</v>
      </c>
      <c r="B516" s="66">
        <v>11216558</v>
      </c>
      <c r="C516" s="66">
        <v>2025</v>
      </c>
      <c r="D516" s="66" t="s">
        <v>152</v>
      </c>
      <c r="E516" s="66" t="s">
        <v>381</v>
      </c>
      <c r="F516" s="155">
        <v>1</v>
      </c>
      <c r="G516" s="66">
        <v>207</v>
      </c>
      <c r="H516" s="66">
        <v>162</v>
      </c>
      <c r="I516" s="153">
        <v>1570590</v>
      </c>
      <c r="J516" s="153"/>
      <c r="K516" s="153"/>
    </row>
    <row r="517" spans="1:11">
      <c r="A517" s="66" t="s">
        <v>814</v>
      </c>
      <c r="B517" s="66">
        <v>11216558</v>
      </c>
      <c r="C517" s="66">
        <v>2025</v>
      </c>
      <c r="D517" s="66" t="s">
        <v>253</v>
      </c>
      <c r="E517" s="66" t="s">
        <v>315</v>
      </c>
      <c r="F517" s="155">
        <v>2</v>
      </c>
      <c r="G517" s="66">
        <v>143</v>
      </c>
      <c r="H517" s="66">
        <v>169</v>
      </c>
      <c r="I517" s="153">
        <v>1089300</v>
      </c>
      <c r="J517" s="153"/>
      <c r="K517" s="153"/>
    </row>
    <row r="518" spans="1:11">
      <c r="A518" s="66" t="s">
        <v>814</v>
      </c>
      <c r="B518" s="66">
        <v>11216558</v>
      </c>
      <c r="C518" s="66">
        <v>2025</v>
      </c>
      <c r="D518" s="66" t="s">
        <v>265</v>
      </c>
      <c r="E518" s="66" t="s">
        <v>713</v>
      </c>
      <c r="F518" s="155">
        <v>2</v>
      </c>
      <c r="G518" s="66">
        <v>179</v>
      </c>
      <c r="H518" s="66">
        <v>176</v>
      </c>
      <c r="I518" s="153">
        <v>1359990</v>
      </c>
      <c r="J518" s="153"/>
      <c r="K518" s="153"/>
    </row>
    <row r="519" spans="1:11">
      <c r="A519" s="66" t="s">
        <v>814</v>
      </c>
      <c r="B519" s="66">
        <v>11216558</v>
      </c>
      <c r="C519" s="66">
        <v>2025</v>
      </c>
      <c r="D519" s="66" t="s">
        <v>386</v>
      </c>
      <c r="E519" s="66" t="s">
        <v>730</v>
      </c>
      <c r="F519" s="155">
        <v>2</v>
      </c>
      <c r="G519" s="66">
        <v>169</v>
      </c>
      <c r="H519" s="66">
        <v>175</v>
      </c>
      <c r="I519" s="153">
        <v>1315790</v>
      </c>
      <c r="J519" s="153"/>
      <c r="K519" s="153"/>
    </row>
    <row r="520" spans="1:11">
      <c r="A520" s="66" t="s">
        <v>814</v>
      </c>
      <c r="B520" s="66">
        <v>11216558</v>
      </c>
      <c r="C520" s="66">
        <v>2025</v>
      </c>
      <c r="D520" s="66" t="s">
        <v>415</v>
      </c>
      <c r="E520" s="66" t="s">
        <v>1153</v>
      </c>
      <c r="F520" s="155">
        <v>2</v>
      </c>
      <c r="G520" s="66">
        <v>178</v>
      </c>
      <c r="H520" s="66">
        <v>176</v>
      </c>
      <c r="I520" s="153">
        <v>1383650</v>
      </c>
      <c r="J520" s="153"/>
      <c r="K520" s="153"/>
    </row>
    <row r="521" spans="1:11">
      <c r="A521" s="66" t="s">
        <v>814</v>
      </c>
      <c r="B521" s="66">
        <v>11216558</v>
      </c>
      <c r="C521" s="66">
        <v>2025</v>
      </c>
      <c r="D521" s="66" t="s">
        <v>388</v>
      </c>
      <c r="E521" s="66" t="s">
        <v>1325</v>
      </c>
      <c r="F521" s="155">
        <v>2</v>
      </c>
      <c r="G521" s="66">
        <v>153</v>
      </c>
      <c r="H521" s="66">
        <v>176</v>
      </c>
      <c r="I521" s="153">
        <v>1180760</v>
      </c>
      <c r="J521" s="153">
        <v>575074.01</v>
      </c>
      <c r="K521" s="153">
        <v>605687.48</v>
      </c>
    </row>
    <row r="522" spans="1:11">
      <c r="A522" s="66" t="s">
        <v>814</v>
      </c>
      <c r="B522" s="66">
        <v>11216561</v>
      </c>
      <c r="C522" s="66">
        <v>2024</v>
      </c>
      <c r="D522" s="66" t="s">
        <v>123</v>
      </c>
      <c r="E522" s="66" t="s">
        <v>393</v>
      </c>
      <c r="F522" s="155">
        <v>1</v>
      </c>
      <c r="G522" s="66">
        <v>1</v>
      </c>
      <c r="H522" s="66">
        <v>0</v>
      </c>
      <c r="I522" s="153">
        <v>50280</v>
      </c>
      <c r="J522" s="153"/>
      <c r="K522" s="153"/>
    </row>
    <row r="523" spans="1:11">
      <c r="A523" s="66" t="s">
        <v>814</v>
      </c>
      <c r="B523" s="66">
        <v>11216561</v>
      </c>
      <c r="C523" s="66">
        <v>2024</v>
      </c>
      <c r="D523" s="66" t="s">
        <v>125</v>
      </c>
      <c r="E523" s="66" t="s">
        <v>472</v>
      </c>
      <c r="F523" s="155">
        <v>1</v>
      </c>
      <c r="G523" s="66">
        <v>0</v>
      </c>
      <c r="H523" s="66">
        <v>0</v>
      </c>
      <c r="I523" s="153">
        <v>21030</v>
      </c>
      <c r="J523" s="153"/>
      <c r="K523" s="153"/>
    </row>
    <row r="524" spans="1:11">
      <c r="A524" s="66" t="s">
        <v>814</v>
      </c>
      <c r="B524" s="66">
        <v>11216561</v>
      </c>
      <c r="C524" s="66">
        <v>2024</v>
      </c>
      <c r="D524" s="66" t="s">
        <v>127</v>
      </c>
      <c r="E524" s="66" t="s">
        <v>375</v>
      </c>
      <c r="F524" s="155">
        <v>1</v>
      </c>
      <c r="G524" s="66">
        <v>0</v>
      </c>
      <c r="H524" s="66">
        <v>0</v>
      </c>
      <c r="I524" s="153">
        <v>13150</v>
      </c>
      <c r="J524" s="153"/>
      <c r="K524" s="153"/>
    </row>
    <row r="525" spans="1:11">
      <c r="A525" s="66" t="s">
        <v>814</v>
      </c>
      <c r="B525" s="66">
        <v>11216561</v>
      </c>
      <c r="C525" s="66">
        <v>2024</v>
      </c>
      <c r="D525" s="66" t="s">
        <v>152</v>
      </c>
      <c r="E525" s="66" t="s">
        <v>140</v>
      </c>
      <c r="F525" s="155">
        <v>1</v>
      </c>
      <c r="G525" s="66">
        <v>0</v>
      </c>
      <c r="H525" s="66">
        <v>0</v>
      </c>
      <c r="I525" s="153">
        <v>13550</v>
      </c>
      <c r="J525" s="153"/>
      <c r="K525" s="153"/>
    </row>
    <row r="526" spans="1:11">
      <c r="A526" s="66" t="s">
        <v>814</v>
      </c>
      <c r="B526" s="66">
        <v>11216561</v>
      </c>
      <c r="C526" s="66">
        <v>2024</v>
      </c>
      <c r="D526" s="66" t="s">
        <v>129</v>
      </c>
      <c r="E526" s="66" t="s">
        <v>159</v>
      </c>
      <c r="F526" s="155">
        <v>2</v>
      </c>
      <c r="G526" s="66">
        <v>0</v>
      </c>
      <c r="H526" s="66">
        <v>0</v>
      </c>
      <c r="I526" s="153">
        <v>13570</v>
      </c>
      <c r="J526" s="153"/>
      <c r="K526" s="153"/>
    </row>
    <row r="527" spans="1:11">
      <c r="A527" s="66" t="s">
        <v>814</v>
      </c>
      <c r="B527" s="66">
        <v>11216561</v>
      </c>
      <c r="C527" s="66">
        <v>2024</v>
      </c>
      <c r="D527" s="66" t="s">
        <v>265</v>
      </c>
      <c r="E527" s="66" t="s">
        <v>376</v>
      </c>
      <c r="F527" s="155">
        <v>2</v>
      </c>
      <c r="G527" s="66">
        <v>0</v>
      </c>
      <c r="H527" s="66">
        <v>0</v>
      </c>
      <c r="I527" s="153">
        <v>13570</v>
      </c>
      <c r="J527" s="153"/>
      <c r="K527" s="153"/>
    </row>
    <row r="528" spans="1:11">
      <c r="A528" s="66" t="s">
        <v>814</v>
      </c>
      <c r="B528" s="66">
        <v>11216561</v>
      </c>
      <c r="C528" s="66">
        <v>2024</v>
      </c>
      <c r="D528" s="66" t="s">
        <v>386</v>
      </c>
      <c r="E528" s="66" t="s">
        <v>377</v>
      </c>
      <c r="F528" s="155">
        <v>2</v>
      </c>
      <c r="G528" s="66">
        <v>0</v>
      </c>
      <c r="H528" s="66">
        <v>0</v>
      </c>
      <c r="I528" s="153">
        <v>13570</v>
      </c>
      <c r="J528" s="153"/>
      <c r="K528" s="153"/>
    </row>
    <row r="529" spans="1:11">
      <c r="A529" s="66" t="s">
        <v>814</v>
      </c>
      <c r="B529" s="66">
        <v>11216561</v>
      </c>
      <c r="C529" s="66">
        <v>2024</v>
      </c>
      <c r="D529" s="66" t="s">
        <v>387</v>
      </c>
      <c r="E529" s="66" t="s">
        <v>378</v>
      </c>
      <c r="F529" s="155">
        <v>2</v>
      </c>
      <c r="G529" s="66">
        <v>0</v>
      </c>
      <c r="H529" s="66">
        <v>0</v>
      </c>
      <c r="I529" s="153">
        <v>13570</v>
      </c>
      <c r="J529" s="153"/>
      <c r="K529" s="153"/>
    </row>
    <row r="530" spans="1:11">
      <c r="A530" s="66" t="s">
        <v>814</v>
      </c>
      <c r="B530" s="66">
        <v>11216561</v>
      </c>
      <c r="C530" s="66">
        <v>2024</v>
      </c>
      <c r="D530" s="66" t="s">
        <v>388</v>
      </c>
      <c r="E530" s="66" t="s">
        <v>382</v>
      </c>
      <c r="F530" s="155">
        <v>2</v>
      </c>
      <c r="G530" s="66">
        <v>0</v>
      </c>
      <c r="H530" s="66">
        <v>0</v>
      </c>
      <c r="I530" s="153">
        <v>13570</v>
      </c>
      <c r="J530" s="153"/>
      <c r="K530" s="153"/>
    </row>
    <row r="531" spans="1:11">
      <c r="A531" s="66" t="s">
        <v>814</v>
      </c>
      <c r="B531" s="66">
        <v>11216561</v>
      </c>
      <c r="C531" s="66">
        <v>2024</v>
      </c>
      <c r="D531" s="66" t="s">
        <v>363</v>
      </c>
      <c r="E531" s="66" t="s">
        <v>380</v>
      </c>
      <c r="F531" s="155">
        <v>2</v>
      </c>
      <c r="G531" s="66">
        <v>0</v>
      </c>
      <c r="H531" s="66">
        <v>0</v>
      </c>
      <c r="I531" s="153">
        <v>13570</v>
      </c>
      <c r="J531" s="153"/>
      <c r="K531" s="153"/>
    </row>
    <row r="532" spans="1:11">
      <c r="A532" s="66" t="s">
        <v>814</v>
      </c>
      <c r="B532" s="66">
        <v>11216561</v>
      </c>
      <c r="C532" s="66">
        <v>2025</v>
      </c>
      <c r="D532" s="66" t="s">
        <v>123</v>
      </c>
      <c r="E532" s="66" t="s">
        <v>321</v>
      </c>
      <c r="F532" s="155">
        <v>1</v>
      </c>
      <c r="G532" s="66">
        <v>0</v>
      </c>
      <c r="H532" s="66">
        <v>0</v>
      </c>
      <c r="I532" s="153">
        <v>13570</v>
      </c>
      <c r="J532" s="153"/>
      <c r="K532" s="153"/>
    </row>
    <row r="533" spans="1:11">
      <c r="A533" s="66" t="s">
        <v>814</v>
      </c>
      <c r="B533" s="66">
        <v>11216561</v>
      </c>
      <c r="C533" s="66">
        <v>2025</v>
      </c>
      <c r="D533" s="66" t="s">
        <v>148</v>
      </c>
      <c r="E533" s="66" t="s">
        <v>322</v>
      </c>
      <c r="F533" s="155">
        <v>1</v>
      </c>
      <c r="G533" s="66">
        <v>0</v>
      </c>
      <c r="H533" s="66">
        <v>0</v>
      </c>
      <c r="I533" s="153">
        <v>13570</v>
      </c>
      <c r="J533" s="153"/>
      <c r="K533" s="153"/>
    </row>
    <row r="534" spans="1:11">
      <c r="A534" s="66" t="s">
        <v>814</v>
      </c>
      <c r="B534" s="66">
        <v>11216561</v>
      </c>
      <c r="C534" s="66">
        <v>2025</v>
      </c>
      <c r="D534" s="66" t="s">
        <v>125</v>
      </c>
      <c r="E534" s="66" t="s">
        <v>323</v>
      </c>
      <c r="F534" s="155">
        <v>1</v>
      </c>
      <c r="G534" s="66">
        <v>0</v>
      </c>
      <c r="H534" s="66">
        <v>0</v>
      </c>
      <c r="I534" s="153">
        <v>13570</v>
      </c>
      <c r="J534" s="153"/>
      <c r="K534" s="153"/>
    </row>
    <row r="535" spans="1:11">
      <c r="A535" s="66" t="s">
        <v>814</v>
      </c>
      <c r="B535" s="66">
        <v>11216561</v>
      </c>
      <c r="C535" s="66">
        <v>2025</v>
      </c>
      <c r="D535" s="66" t="s">
        <v>150</v>
      </c>
      <c r="E535" s="66" t="s">
        <v>324</v>
      </c>
      <c r="F535" s="155">
        <v>1</v>
      </c>
      <c r="G535" s="66">
        <v>0</v>
      </c>
      <c r="H535" s="66">
        <v>0</v>
      </c>
      <c r="I535" s="153">
        <v>13950</v>
      </c>
      <c r="J535" s="153"/>
      <c r="K535" s="153"/>
    </row>
    <row r="536" spans="1:11">
      <c r="A536" s="66" t="s">
        <v>814</v>
      </c>
      <c r="B536" s="66">
        <v>11216561</v>
      </c>
      <c r="C536" s="66">
        <v>2025</v>
      </c>
      <c r="D536" s="66" t="s">
        <v>151</v>
      </c>
      <c r="E536" s="66" t="s">
        <v>325</v>
      </c>
      <c r="F536" s="155">
        <v>1</v>
      </c>
      <c r="G536" s="66">
        <v>0</v>
      </c>
      <c r="H536" s="66">
        <v>0</v>
      </c>
      <c r="I536" s="153">
        <v>14020</v>
      </c>
      <c r="J536" s="153"/>
      <c r="K536" s="153"/>
    </row>
    <row r="537" spans="1:11">
      <c r="A537" s="66" t="s">
        <v>814</v>
      </c>
      <c r="B537" s="66">
        <v>11216561</v>
      </c>
      <c r="C537" s="66">
        <v>2025</v>
      </c>
      <c r="D537" s="66" t="s">
        <v>152</v>
      </c>
      <c r="E537" s="66" t="s">
        <v>381</v>
      </c>
      <c r="F537" s="155">
        <v>1</v>
      </c>
      <c r="G537" s="66">
        <v>0</v>
      </c>
      <c r="H537" s="66">
        <v>0</v>
      </c>
      <c r="I537" s="153">
        <v>14020</v>
      </c>
      <c r="J537" s="153"/>
      <c r="K537" s="153"/>
    </row>
    <row r="538" spans="1:11" ht="15" customHeight="1">
      <c r="A538" s="66" t="s">
        <v>814</v>
      </c>
      <c r="B538" s="66">
        <v>11216561</v>
      </c>
      <c r="C538" s="66">
        <v>2025</v>
      </c>
      <c r="D538" s="66" t="s">
        <v>253</v>
      </c>
      <c r="E538" s="66" t="s">
        <v>315</v>
      </c>
      <c r="F538" s="155">
        <v>2</v>
      </c>
      <c r="G538" s="66">
        <v>0</v>
      </c>
      <c r="H538" s="66">
        <v>0</v>
      </c>
      <c r="I538" s="153">
        <v>14020</v>
      </c>
      <c r="J538" s="153"/>
      <c r="K538" s="153"/>
    </row>
    <row r="539" spans="1:11" ht="15" customHeight="1">
      <c r="A539" s="66" t="s">
        <v>814</v>
      </c>
      <c r="B539" s="66">
        <v>11216561</v>
      </c>
      <c r="C539" s="66">
        <v>2025</v>
      </c>
      <c r="D539" s="66" t="s">
        <v>415</v>
      </c>
      <c r="E539" s="66" t="s">
        <v>1153</v>
      </c>
      <c r="F539" s="155">
        <v>2</v>
      </c>
      <c r="G539" s="66">
        <v>0</v>
      </c>
      <c r="H539" s="66">
        <v>0</v>
      </c>
      <c r="I539" s="153">
        <v>14450</v>
      </c>
      <c r="J539" s="153"/>
      <c r="K539" s="153"/>
    </row>
    <row r="540" spans="1:11" ht="15" customHeight="1">
      <c r="A540" s="66" t="s">
        <v>814</v>
      </c>
      <c r="B540" s="66">
        <v>11216561</v>
      </c>
      <c r="C540" s="66">
        <v>2025</v>
      </c>
      <c r="D540" s="66" t="s">
        <v>388</v>
      </c>
      <c r="E540" s="66" t="s">
        <v>1325</v>
      </c>
      <c r="F540" s="155">
        <v>2</v>
      </c>
      <c r="G540" s="66">
        <v>0</v>
      </c>
      <c r="H540" s="66">
        <v>0</v>
      </c>
      <c r="I540" s="153">
        <v>14450</v>
      </c>
      <c r="J540" s="153"/>
      <c r="K540" s="153"/>
    </row>
    <row r="541" spans="1:11">
      <c r="A541" s="66" t="s">
        <v>814</v>
      </c>
      <c r="B541" s="66">
        <v>11216564</v>
      </c>
      <c r="C541" s="66">
        <v>2025</v>
      </c>
      <c r="D541" s="66" t="s">
        <v>265</v>
      </c>
      <c r="E541" s="66" t="s">
        <v>713</v>
      </c>
      <c r="F541" s="155">
        <v>2</v>
      </c>
      <c r="G541" s="66">
        <v>0</v>
      </c>
      <c r="H541" s="66">
        <v>0</v>
      </c>
      <c r="I541" s="153">
        <v>14020</v>
      </c>
      <c r="J541" s="153">
        <v>9504</v>
      </c>
      <c r="K541" s="153">
        <v>4517</v>
      </c>
    </row>
    <row r="542" spans="1:11">
      <c r="A542" s="66" t="s">
        <v>814</v>
      </c>
      <c r="B542" s="66">
        <v>11216564</v>
      </c>
      <c r="C542" s="66">
        <v>2025</v>
      </c>
      <c r="D542" s="66" t="s">
        <v>386</v>
      </c>
      <c r="E542" s="66" t="s">
        <v>730</v>
      </c>
      <c r="F542" s="155">
        <v>2</v>
      </c>
      <c r="G542" s="66">
        <v>0</v>
      </c>
      <c r="H542" s="66">
        <v>0</v>
      </c>
      <c r="I542" s="153">
        <v>14340</v>
      </c>
      <c r="J542" s="153">
        <v>9718.06</v>
      </c>
      <c r="K542" s="153">
        <v>4619.1899999999996</v>
      </c>
    </row>
    <row r="543" spans="1:11">
      <c r="A543" s="66" t="s">
        <v>814</v>
      </c>
      <c r="B543" s="66">
        <v>11216564</v>
      </c>
      <c r="C543" s="66">
        <v>2024</v>
      </c>
      <c r="D543" s="66" t="s">
        <v>123</v>
      </c>
      <c r="E543" s="66" t="s">
        <v>393</v>
      </c>
      <c r="F543" s="155">
        <v>1</v>
      </c>
      <c r="G543" s="66">
        <v>48</v>
      </c>
      <c r="H543" s="66">
        <v>2</v>
      </c>
      <c r="I543" s="153">
        <v>543490</v>
      </c>
      <c r="J543" s="153"/>
      <c r="K543" s="153"/>
    </row>
    <row r="544" spans="1:11">
      <c r="A544" s="66" t="s">
        <v>814</v>
      </c>
      <c r="B544" s="66">
        <v>11216564</v>
      </c>
      <c r="C544" s="66">
        <v>2024</v>
      </c>
      <c r="D544" s="66" t="s">
        <v>125</v>
      </c>
      <c r="E544" s="66" t="s">
        <v>472</v>
      </c>
      <c r="F544" s="155">
        <v>1</v>
      </c>
      <c r="G544" s="66">
        <v>0</v>
      </c>
      <c r="H544" s="66">
        <v>11</v>
      </c>
      <c r="I544" s="153">
        <v>0</v>
      </c>
      <c r="J544" s="153">
        <v>0</v>
      </c>
      <c r="K544" s="153">
        <v>0</v>
      </c>
    </row>
    <row r="545" spans="1:11">
      <c r="A545" s="66" t="s">
        <v>814</v>
      </c>
      <c r="B545" s="66">
        <v>11216564</v>
      </c>
      <c r="C545" s="66">
        <v>2024</v>
      </c>
      <c r="D545" s="66" t="s">
        <v>127</v>
      </c>
      <c r="E545" s="66" t="s">
        <v>375</v>
      </c>
      <c r="F545" s="155">
        <v>1</v>
      </c>
      <c r="G545" s="66">
        <v>0</v>
      </c>
      <c r="H545" s="66">
        <v>2</v>
      </c>
      <c r="I545" s="153">
        <v>0</v>
      </c>
      <c r="J545" s="153">
        <v>0</v>
      </c>
      <c r="K545" s="153">
        <v>0</v>
      </c>
    </row>
    <row r="546" spans="1:11">
      <c r="A546" s="66" t="s">
        <v>814</v>
      </c>
      <c r="B546" s="66">
        <v>11216564</v>
      </c>
      <c r="C546" s="66">
        <v>2024</v>
      </c>
      <c r="D546" s="66" t="s">
        <v>152</v>
      </c>
      <c r="E546" s="66" t="s">
        <v>140</v>
      </c>
      <c r="F546" s="155">
        <v>1</v>
      </c>
      <c r="G546" s="66">
        <v>0</v>
      </c>
      <c r="H546" s="66">
        <v>1</v>
      </c>
      <c r="I546" s="153">
        <v>0</v>
      </c>
      <c r="J546" s="153">
        <v>0</v>
      </c>
      <c r="K546" s="153">
        <v>0</v>
      </c>
    </row>
    <row r="547" spans="1:11" ht="15" customHeight="1">
      <c r="A547" s="66" t="s">
        <v>814</v>
      </c>
      <c r="B547" s="66">
        <v>11216564</v>
      </c>
      <c r="C547" s="66">
        <v>2024</v>
      </c>
      <c r="D547" s="66" t="s">
        <v>129</v>
      </c>
      <c r="E547" s="66" t="s">
        <v>475</v>
      </c>
      <c r="F547" s="155">
        <v>2</v>
      </c>
      <c r="G547" s="66">
        <v>0</v>
      </c>
      <c r="H547" s="66">
        <v>1</v>
      </c>
      <c r="I547" s="153">
        <v>0</v>
      </c>
      <c r="J547" s="153">
        <v>0</v>
      </c>
      <c r="K547" s="153">
        <v>0</v>
      </c>
    </row>
    <row r="548" spans="1:11" ht="15" customHeight="1">
      <c r="A548" s="66" t="s">
        <v>814</v>
      </c>
      <c r="B548" s="66">
        <v>11216564</v>
      </c>
      <c r="C548" s="66">
        <v>2024</v>
      </c>
      <c r="D548" s="66" t="s">
        <v>265</v>
      </c>
      <c r="E548" s="66" t="s">
        <v>376</v>
      </c>
      <c r="F548" s="155">
        <v>2</v>
      </c>
      <c r="G548" s="66">
        <v>0</v>
      </c>
      <c r="H548" s="66">
        <v>0</v>
      </c>
      <c r="I548" s="153">
        <v>0</v>
      </c>
      <c r="J548" s="153">
        <v>0</v>
      </c>
      <c r="K548" s="153">
        <v>0</v>
      </c>
    </row>
    <row r="549" spans="1:11" ht="15" customHeight="1">
      <c r="A549" s="66" t="s">
        <v>814</v>
      </c>
      <c r="B549" s="66">
        <v>11216564</v>
      </c>
      <c r="C549" s="66">
        <v>2024</v>
      </c>
      <c r="D549" s="66" t="s">
        <v>386</v>
      </c>
      <c r="E549" s="66" t="s">
        <v>377</v>
      </c>
      <c r="F549" s="155">
        <v>2</v>
      </c>
      <c r="G549" s="66">
        <v>0</v>
      </c>
      <c r="H549" s="66">
        <v>0</v>
      </c>
      <c r="I549" s="153">
        <v>0</v>
      </c>
      <c r="J549" s="153">
        <v>0</v>
      </c>
      <c r="K549" s="153">
        <v>0</v>
      </c>
    </row>
    <row r="550" spans="1:11" ht="15" customHeight="1">
      <c r="A550" s="66" t="s">
        <v>814</v>
      </c>
      <c r="B550" s="66">
        <v>11216564</v>
      </c>
      <c r="C550" s="66">
        <v>2024</v>
      </c>
      <c r="D550" s="66" t="s">
        <v>387</v>
      </c>
      <c r="E550" s="66" t="s">
        <v>378</v>
      </c>
      <c r="F550" s="155">
        <v>2</v>
      </c>
      <c r="G550" s="66">
        <v>0</v>
      </c>
      <c r="H550" s="66">
        <v>0</v>
      </c>
      <c r="I550" s="153">
        <v>0</v>
      </c>
      <c r="J550" s="153">
        <v>0</v>
      </c>
      <c r="K550" s="153">
        <v>0</v>
      </c>
    </row>
    <row r="551" spans="1:11" ht="15" customHeight="1">
      <c r="A551" s="66" t="s">
        <v>814</v>
      </c>
      <c r="B551" s="66">
        <v>11216564</v>
      </c>
      <c r="C551" s="66">
        <v>2024</v>
      </c>
      <c r="D551" s="66" t="s">
        <v>388</v>
      </c>
      <c r="E551" s="66" t="s">
        <v>382</v>
      </c>
      <c r="F551" s="155">
        <v>2</v>
      </c>
      <c r="G551" s="66">
        <v>0</v>
      </c>
      <c r="H551" s="66">
        <v>0</v>
      </c>
      <c r="I551" s="153">
        <v>0</v>
      </c>
      <c r="J551" s="153">
        <v>0</v>
      </c>
      <c r="K551" s="153">
        <v>0</v>
      </c>
    </row>
    <row r="552" spans="1:11" ht="15" customHeight="1">
      <c r="A552" s="66" t="s">
        <v>814</v>
      </c>
      <c r="B552" s="66">
        <v>11216564</v>
      </c>
      <c r="C552" s="66">
        <v>2024</v>
      </c>
      <c r="D552" s="66" t="s">
        <v>363</v>
      </c>
      <c r="E552" s="66" t="s">
        <v>380</v>
      </c>
      <c r="F552" s="155">
        <v>2</v>
      </c>
      <c r="G552" s="66">
        <v>0</v>
      </c>
      <c r="H552" s="66">
        <v>0</v>
      </c>
      <c r="I552" s="153">
        <v>0</v>
      </c>
      <c r="J552" s="153">
        <v>0</v>
      </c>
      <c r="K552" s="153">
        <v>0</v>
      </c>
    </row>
    <row r="553" spans="1:11">
      <c r="A553" s="66" t="s">
        <v>814</v>
      </c>
      <c r="B553" s="66">
        <v>11216564</v>
      </c>
      <c r="C553" s="66">
        <v>2025</v>
      </c>
      <c r="D553" s="66" t="s">
        <v>123</v>
      </c>
      <c r="E553" s="66" t="s">
        <v>321</v>
      </c>
      <c r="F553" s="155">
        <v>1</v>
      </c>
      <c r="G553" s="66">
        <v>0</v>
      </c>
      <c r="H553" s="66">
        <v>0</v>
      </c>
      <c r="I553" s="153">
        <v>0</v>
      </c>
      <c r="J553" s="153">
        <v>0</v>
      </c>
      <c r="K553" s="153">
        <v>0</v>
      </c>
    </row>
    <row r="554" spans="1:11">
      <c r="A554" s="66" t="s">
        <v>814</v>
      </c>
      <c r="B554" s="66">
        <v>11216564</v>
      </c>
      <c r="C554" s="66">
        <v>2025</v>
      </c>
      <c r="D554" s="66" t="s">
        <v>148</v>
      </c>
      <c r="E554" s="66" t="s">
        <v>322</v>
      </c>
      <c r="F554" s="155">
        <v>1</v>
      </c>
      <c r="G554" s="66">
        <v>0</v>
      </c>
      <c r="H554" s="66">
        <v>0</v>
      </c>
      <c r="I554" s="153">
        <v>0</v>
      </c>
      <c r="J554" s="153">
        <v>0</v>
      </c>
      <c r="K554" s="153">
        <v>0</v>
      </c>
    </row>
    <row r="555" spans="1:11">
      <c r="A555" s="66" t="s">
        <v>814</v>
      </c>
      <c r="B555" s="66">
        <v>11216564</v>
      </c>
      <c r="C555" s="66">
        <v>2025</v>
      </c>
      <c r="D555" s="66" t="s">
        <v>125</v>
      </c>
      <c r="E555" s="66" t="s">
        <v>323</v>
      </c>
      <c r="F555" s="155">
        <v>1</v>
      </c>
      <c r="G555" s="66">
        <v>0</v>
      </c>
      <c r="H555" s="66">
        <v>0</v>
      </c>
      <c r="I555" s="153">
        <v>0</v>
      </c>
      <c r="J555" s="153">
        <v>0</v>
      </c>
      <c r="K555" s="153">
        <v>0</v>
      </c>
    </row>
    <row r="556" spans="1:11">
      <c r="A556" s="66" t="s">
        <v>814</v>
      </c>
      <c r="B556" s="66">
        <v>11216564</v>
      </c>
      <c r="C556" s="66">
        <v>2025</v>
      </c>
      <c r="D556" s="66" t="s">
        <v>150</v>
      </c>
      <c r="E556" s="66" t="s">
        <v>324</v>
      </c>
      <c r="F556" s="155">
        <v>1</v>
      </c>
      <c r="G556" s="66">
        <v>0</v>
      </c>
      <c r="H556" s="66">
        <v>0</v>
      </c>
      <c r="I556" s="153">
        <v>0</v>
      </c>
      <c r="J556" s="153">
        <v>0</v>
      </c>
      <c r="K556" s="153">
        <v>0</v>
      </c>
    </row>
    <row r="557" spans="1:11">
      <c r="A557" s="66" t="s">
        <v>814</v>
      </c>
      <c r="B557" s="66">
        <v>11216564</v>
      </c>
      <c r="C557" s="66">
        <v>2025</v>
      </c>
      <c r="D557" s="66" t="s">
        <v>151</v>
      </c>
      <c r="E557" s="66" t="s">
        <v>325</v>
      </c>
      <c r="F557" s="155">
        <v>1</v>
      </c>
      <c r="G557" s="66">
        <v>0</v>
      </c>
      <c r="H557" s="66">
        <v>0</v>
      </c>
      <c r="I557" s="153">
        <v>0</v>
      </c>
      <c r="J557" s="153">
        <v>0</v>
      </c>
      <c r="K557" s="153">
        <v>0</v>
      </c>
    </row>
    <row r="558" spans="1:11">
      <c r="A558" s="66" t="s">
        <v>814</v>
      </c>
      <c r="B558" s="66">
        <v>11216564</v>
      </c>
      <c r="C558" s="66">
        <v>2025</v>
      </c>
      <c r="D558" s="66" t="s">
        <v>152</v>
      </c>
      <c r="E558" s="66" t="s">
        <v>381</v>
      </c>
      <c r="F558" s="155">
        <v>1</v>
      </c>
      <c r="G558" s="66">
        <v>0</v>
      </c>
      <c r="H558" s="66">
        <v>0</v>
      </c>
      <c r="I558" s="153">
        <v>0</v>
      </c>
      <c r="J558" s="153">
        <v>0</v>
      </c>
      <c r="K558" s="153">
        <v>0</v>
      </c>
    </row>
    <row r="559" spans="1:11">
      <c r="A559" s="66" t="s">
        <v>814</v>
      </c>
      <c r="B559" s="66">
        <v>11216564</v>
      </c>
      <c r="C559" s="66">
        <v>2025</v>
      </c>
      <c r="D559" s="66" t="s">
        <v>253</v>
      </c>
      <c r="E559" s="66" t="s">
        <v>315</v>
      </c>
      <c r="F559" s="155">
        <v>2</v>
      </c>
      <c r="G559" s="66">
        <v>0</v>
      </c>
      <c r="H559" s="66">
        <v>0</v>
      </c>
      <c r="I559" s="153">
        <v>0</v>
      </c>
      <c r="J559" s="153">
        <v>0</v>
      </c>
      <c r="K559" s="153">
        <v>0</v>
      </c>
    </row>
    <row r="560" spans="1:11">
      <c r="A560" s="66" t="s">
        <v>814</v>
      </c>
      <c r="B560" s="66">
        <v>11216564</v>
      </c>
      <c r="C560" s="66">
        <v>2025</v>
      </c>
      <c r="D560" s="66" t="s">
        <v>265</v>
      </c>
      <c r="E560" s="66" t="s">
        <v>713</v>
      </c>
      <c r="F560" s="155">
        <v>2</v>
      </c>
      <c r="G560" s="66">
        <v>0</v>
      </c>
      <c r="H560" s="66">
        <v>0</v>
      </c>
      <c r="I560" s="153">
        <v>0</v>
      </c>
      <c r="J560" s="153">
        <v>0</v>
      </c>
      <c r="K560" s="153">
        <v>0</v>
      </c>
    </row>
    <row r="561" spans="1:11">
      <c r="A561" s="66" t="s">
        <v>814</v>
      </c>
      <c r="B561" s="66">
        <v>11216564</v>
      </c>
      <c r="C561" s="66">
        <v>2025</v>
      </c>
      <c r="D561" s="66" t="s">
        <v>386</v>
      </c>
      <c r="E561" s="66" t="s">
        <v>730</v>
      </c>
      <c r="F561" s="155">
        <v>2</v>
      </c>
      <c r="G561" s="66">
        <v>0</v>
      </c>
      <c r="H561" s="66">
        <v>0</v>
      </c>
      <c r="I561" s="153">
        <v>0</v>
      </c>
      <c r="J561" s="153">
        <v>0</v>
      </c>
      <c r="K561" s="153">
        <v>0</v>
      </c>
    </row>
    <row r="562" spans="1:11">
      <c r="A562" s="66" t="s">
        <v>814</v>
      </c>
      <c r="B562" s="66">
        <v>11216564</v>
      </c>
      <c r="C562" s="66">
        <v>2025</v>
      </c>
      <c r="D562" s="66" t="s">
        <v>415</v>
      </c>
      <c r="E562" s="66" t="s">
        <v>1153</v>
      </c>
      <c r="F562" s="155">
        <v>2</v>
      </c>
      <c r="G562" s="66">
        <v>0</v>
      </c>
      <c r="H562" s="66">
        <v>0</v>
      </c>
      <c r="I562" s="153">
        <v>0</v>
      </c>
      <c r="J562" s="153">
        <v>9795.6200000000008</v>
      </c>
      <c r="K562" s="153">
        <v>4656.05</v>
      </c>
    </row>
    <row r="563" spans="1:11">
      <c r="A563" s="66" t="s">
        <v>814</v>
      </c>
      <c r="B563" s="66">
        <v>11216564</v>
      </c>
      <c r="C563" s="66">
        <v>2025</v>
      </c>
      <c r="D563" s="66" t="s">
        <v>388</v>
      </c>
      <c r="E563" s="66" t="s">
        <v>1325</v>
      </c>
      <c r="F563" s="155">
        <v>2</v>
      </c>
      <c r="G563" s="66">
        <v>0</v>
      </c>
      <c r="H563" s="66">
        <v>0</v>
      </c>
      <c r="I563" s="153">
        <v>0</v>
      </c>
      <c r="J563" s="153">
        <v>9795.6200000000008</v>
      </c>
      <c r="K563" s="153">
        <v>4656.05</v>
      </c>
    </row>
    <row r="564" spans="1:11">
      <c r="A564" s="52" t="s">
        <v>818</v>
      </c>
      <c r="B564" s="66">
        <v>10197876</v>
      </c>
      <c r="C564" s="66">
        <v>2025</v>
      </c>
      <c r="D564" s="66" t="s">
        <v>148</v>
      </c>
      <c r="E564" s="66" t="s">
        <v>322</v>
      </c>
      <c r="F564" s="155">
        <v>1</v>
      </c>
      <c r="G564" s="66">
        <v>4</v>
      </c>
      <c r="H564" s="66">
        <v>3</v>
      </c>
      <c r="I564" s="153">
        <v>42690</v>
      </c>
      <c r="J564" s="153">
        <v>23271</v>
      </c>
      <c r="K564" s="153">
        <v>19416</v>
      </c>
    </row>
    <row r="565" spans="1:11">
      <c r="A565" s="52" t="s">
        <v>818</v>
      </c>
      <c r="B565" s="66">
        <v>10197876</v>
      </c>
      <c r="C565" s="66">
        <v>2025</v>
      </c>
      <c r="D565" s="66" t="s">
        <v>149</v>
      </c>
      <c r="E565" s="66" t="s">
        <v>323</v>
      </c>
      <c r="F565" s="155">
        <v>1</v>
      </c>
      <c r="G565" s="66">
        <v>5</v>
      </c>
      <c r="H565" s="66">
        <v>4</v>
      </c>
      <c r="I565" s="153">
        <v>49970</v>
      </c>
      <c r="J565" s="153">
        <v>26790</v>
      </c>
      <c r="K565" s="153">
        <v>23177</v>
      </c>
    </row>
    <row r="566" spans="1:11">
      <c r="A566" s="52" t="s">
        <v>818</v>
      </c>
      <c r="B566" s="66">
        <v>10197876</v>
      </c>
      <c r="C566" s="66">
        <v>2025</v>
      </c>
      <c r="D566" s="66" t="s">
        <v>150</v>
      </c>
      <c r="E566" s="66" t="s">
        <v>324</v>
      </c>
      <c r="F566" s="155">
        <v>1</v>
      </c>
      <c r="G566" s="66">
        <v>6</v>
      </c>
      <c r="H566" s="66">
        <v>3</v>
      </c>
      <c r="I566" s="153">
        <v>58830</v>
      </c>
      <c r="J566" s="153">
        <v>31153</v>
      </c>
      <c r="K566" s="153">
        <v>27678</v>
      </c>
    </row>
    <row r="567" spans="1:11">
      <c r="A567" s="52" t="s">
        <v>818</v>
      </c>
      <c r="B567" s="66">
        <v>10197876</v>
      </c>
      <c r="C567" s="66">
        <v>2025</v>
      </c>
      <c r="D567" s="66" t="s">
        <v>127</v>
      </c>
      <c r="E567" s="66" t="s">
        <v>325</v>
      </c>
      <c r="F567" s="155">
        <v>1</v>
      </c>
      <c r="G567" s="66">
        <v>4</v>
      </c>
      <c r="H567" s="66">
        <v>4</v>
      </c>
      <c r="I567" s="153">
        <v>44110</v>
      </c>
      <c r="J567" s="153">
        <v>24049</v>
      </c>
      <c r="K567" s="153">
        <v>20056</v>
      </c>
    </row>
    <row r="568" spans="1:11">
      <c r="A568" s="52" t="s">
        <v>818</v>
      </c>
      <c r="B568" s="66">
        <v>10197876</v>
      </c>
      <c r="C568" s="66">
        <v>2025</v>
      </c>
      <c r="D568" s="66" t="s">
        <v>152</v>
      </c>
      <c r="E568" s="66" t="s">
        <v>381</v>
      </c>
      <c r="F568" s="155">
        <v>1</v>
      </c>
      <c r="G568" s="66">
        <v>1</v>
      </c>
      <c r="H568" s="66">
        <v>4</v>
      </c>
      <c r="I568" s="153">
        <v>21540</v>
      </c>
      <c r="J568" s="153">
        <v>13141</v>
      </c>
      <c r="K568" s="153">
        <v>8401</v>
      </c>
    </row>
    <row r="569" spans="1:11">
      <c r="A569" s="52" t="s">
        <v>818</v>
      </c>
      <c r="B569" s="66">
        <v>10197876</v>
      </c>
      <c r="C569" s="66">
        <v>2025</v>
      </c>
      <c r="D569" s="66" t="s">
        <v>253</v>
      </c>
      <c r="E569" s="66" t="s">
        <v>315</v>
      </c>
      <c r="F569" s="155">
        <v>2</v>
      </c>
      <c r="G569" s="66">
        <v>0</v>
      </c>
      <c r="H569" s="66">
        <v>4</v>
      </c>
      <c r="I569" s="153">
        <v>14020</v>
      </c>
      <c r="J569" s="153">
        <v>9504.77</v>
      </c>
      <c r="K569" s="153">
        <v>4517.8100000000004</v>
      </c>
    </row>
    <row r="570" spans="1:11">
      <c r="A570" s="52" t="s">
        <v>818</v>
      </c>
      <c r="B570" s="66">
        <v>10197876</v>
      </c>
      <c r="C570" s="66">
        <v>2025</v>
      </c>
      <c r="D570" s="66" t="s">
        <v>253</v>
      </c>
      <c r="E570" s="66" t="s">
        <v>713</v>
      </c>
      <c r="F570" s="155">
        <v>2</v>
      </c>
      <c r="G570" s="66">
        <v>5</v>
      </c>
      <c r="H570" s="66">
        <v>3</v>
      </c>
      <c r="I570" s="153">
        <v>51620</v>
      </c>
      <c r="J570" s="153">
        <v>27686.27</v>
      </c>
      <c r="K570" s="153">
        <v>23933.26</v>
      </c>
    </row>
    <row r="571" spans="1:11">
      <c r="A571" s="52" t="s">
        <v>818</v>
      </c>
      <c r="B571" s="66">
        <v>10197876</v>
      </c>
      <c r="C571" s="66">
        <v>2025</v>
      </c>
      <c r="D571" s="66" t="s">
        <v>272</v>
      </c>
      <c r="E571" s="66" t="s">
        <v>730</v>
      </c>
      <c r="F571" s="155">
        <v>2</v>
      </c>
      <c r="G571" s="66">
        <v>7</v>
      </c>
      <c r="H571" s="66">
        <v>4</v>
      </c>
      <c r="I571" s="153">
        <v>68240</v>
      </c>
      <c r="J571" s="153">
        <v>35738</v>
      </c>
      <c r="K571" s="153">
        <v>32504.6</v>
      </c>
    </row>
    <row r="572" spans="1:11">
      <c r="A572" s="52" t="s">
        <v>818</v>
      </c>
      <c r="B572" s="66">
        <v>10197876</v>
      </c>
      <c r="C572" s="66">
        <v>2025</v>
      </c>
      <c r="D572" s="66" t="s">
        <v>386</v>
      </c>
      <c r="E572" s="66" t="s">
        <v>1153</v>
      </c>
      <c r="F572" s="155">
        <v>2</v>
      </c>
      <c r="G572" s="66">
        <v>6</v>
      </c>
      <c r="H572" s="66">
        <v>4</v>
      </c>
      <c r="I572" s="153">
        <v>61130</v>
      </c>
      <c r="J572" s="153">
        <v>32342</v>
      </c>
      <c r="K572" s="153">
        <v>28786.85</v>
      </c>
    </row>
    <row r="573" spans="1:11">
      <c r="A573" s="52" t="s">
        <v>818</v>
      </c>
      <c r="B573" s="66">
        <v>10197876</v>
      </c>
      <c r="C573" s="66">
        <v>2025</v>
      </c>
      <c r="D573" s="66" t="s">
        <v>415</v>
      </c>
      <c r="E573" s="66" t="s">
        <v>1276</v>
      </c>
      <c r="F573" s="155">
        <v>2</v>
      </c>
      <c r="G573" s="66">
        <v>5</v>
      </c>
      <c r="H573" s="66">
        <v>4</v>
      </c>
      <c r="I573" s="153">
        <v>53370</v>
      </c>
      <c r="J573" s="153">
        <v>28604.32</v>
      </c>
      <c r="K573" s="153">
        <v>24767.95</v>
      </c>
    </row>
    <row r="574" spans="1:11">
      <c r="A574" s="52" t="s">
        <v>818</v>
      </c>
      <c r="B574" s="66">
        <v>10197876</v>
      </c>
      <c r="C574" s="66">
        <v>2025</v>
      </c>
      <c r="D574" s="66" t="s">
        <v>388</v>
      </c>
      <c r="E574" s="66" t="s">
        <v>1325</v>
      </c>
      <c r="F574" s="155">
        <v>2</v>
      </c>
      <c r="G574" s="66">
        <v>3</v>
      </c>
      <c r="H574" s="66">
        <v>4</v>
      </c>
      <c r="I574" s="153">
        <v>37320</v>
      </c>
      <c r="J574" s="153">
        <v>20879.509999999998</v>
      </c>
      <c r="K574" s="153">
        <v>16440.98</v>
      </c>
    </row>
    <row r="575" spans="1:11">
      <c r="A575" s="52" t="s">
        <v>818</v>
      </c>
      <c r="B575" s="66">
        <v>10197883</v>
      </c>
      <c r="C575" s="66">
        <v>2025</v>
      </c>
      <c r="D575" s="66" t="s">
        <v>148</v>
      </c>
      <c r="E575" s="66" t="s">
        <v>322</v>
      </c>
      <c r="F575" s="155">
        <v>1</v>
      </c>
      <c r="G575" s="66">
        <v>4</v>
      </c>
      <c r="H575" s="66">
        <v>3</v>
      </c>
      <c r="I575" s="153">
        <v>42690</v>
      </c>
      <c r="J575" s="153">
        <v>23271</v>
      </c>
      <c r="K575" s="153">
        <v>19416</v>
      </c>
    </row>
    <row r="576" spans="1:11">
      <c r="A576" s="52" t="s">
        <v>818</v>
      </c>
      <c r="B576" s="66">
        <v>10197883</v>
      </c>
      <c r="C576" s="66">
        <v>2025</v>
      </c>
      <c r="D576" s="66" t="s">
        <v>149</v>
      </c>
      <c r="E576" s="66" t="s">
        <v>323</v>
      </c>
      <c r="F576" s="155">
        <v>1</v>
      </c>
      <c r="G576" s="66">
        <v>6</v>
      </c>
      <c r="H576" s="66">
        <v>4</v>
      </c>
      <c r="I576" s="153">
        <v>57250</v>
      </c>
      <c r="J576" s="153">
        <v>30309</v>
      </c>
      <c r="K576" s="153">
        <v>26938</v>
      </c>
    </row>
    <row r="577" spans="1:11">
      <c r="A577" s="52" t="s">
        <v>818</v>
      </c>
      <c r="B577" s="66">
        <v>10197883</v>
      </c>
      <c r="C577" s="66">
        <v>2025</v>
      </c>
      <c r="D577" s="66" t="s">
        <v>150</v>
      </c>
      <c r="E577" s="66" t="s">
        <v>324</v>
      </c>
      <c r="F577" s="155">
        <v>1</v>
      </c>
      <c r="G577" s="66">
        <v>7</v>
      </c>
      <c r="H577" s="66">
        <v>4</v>
      </c>
      <c r="I577" s="153">
        <v>66310</v>
      </c>
      <c r="J577" s="153">
        <v>34770</v>
      </c>
      <c r="K577" s="153">
        <v>31542</v>
      </c>
    </row>
    <row r="578" spans="1:11">
      <c r="A578" s="52" t="s">
        <v>818</v>
      </c>
      <c r="B578" s="66">
        <v>10197883</v>
      </c>
      <c r="C578" s="66">
        <v>2025</v>
      </c>
      <c r="D578" s="66" t="s">
        <v>127</v>
      </c>
      <c r="E578" s="66" t="s">
        <v>325</v>
      </c>
      <c r="F578" s="155">
        <v>1</v>
      </c>
      <c r="G578" s="66">
        <v>4</v>
      </c>
      <c r="H578" s="66">
        <v>4</v>
      </c>
      <c r="I578" s="153">
        <v>59150</v>
      </c>
      <c r="J578" s="153">
        <v>31322</v>
      </c>
      <c r="K578" s="153">
        <v>27826</v>
      </c>
    </row>
    <row r="579" spans="1:11">
      <c r="A579" s="52" t="s">
        <v>818</v>
      </c>
      <c r="B579" s="66">
        <v>10197883</v>
      </c>
      <c r="C579" s="66">
        <v>2025</v>
      </c>
      <c r="D579" s="66" t="s">
        <v>152</v>
      </c>
      <c r="E579" s="66" t="s">
        <v>381</v>
      </c>
      <c r="F579" s="155">
        <v>1</v>
      </c>
      <c r="G579" s="66">
        <v>1</v>
      </c>
      <c r="H579" s="66">
        <v>4</v>
      </c>
      <c r="I579" s="153">
        <v>21540</v>
      </c>
      <c r="J579" s="153">
        <v>13141</v>
      </c>
      <c r="K579" s="153">
        <v>8401</v>
      </c>
    </row>
    <row r="580" spans="1:11">
      <c r="A580" s="52" t="s">
        <v>818</v>
      </c>
      <c r="B580" s="66">
        <v>10197883</v>
      </c>
      <c r="C580" s="66">
        <v>2025</v>
      </c>
      <c r="D580" s="66" t="s">
        <v>253</v>
      </c>
      <c r="E580" s="66" t="s">
        <v>315</v>
      </c>
      <c r="F580" s="155">
        <v>2</v>
      </c>
      <c r="G580" s="66">
        <v>1</v>
      </c>
      <c r="H580" s="66">
        <v>4</v>
      </c>
      <c r="I580" s="153">
        <v>21540</v>
      </c>
      <c r="J580" s="153">
        <v>13141.07</v>
      </c>
      <c r="K580" s="153">
        <v>8400.9</v>
      </c>
    </row>
    <row r="581" spans="1:11">
      <c r="A581" s="52" t="s">
        <v>818</v>
      </c>
      <c r="B581" s="66">
        <v>10197883</v>
      </c>
      <c r="C581" s="66">
        <v>2025</v>
      </c>
      <c r="D581" s="66" t="s">
        <v>265</v>
      </c>
      <c r="E581" s="66" t="s">
        <v>713</v>
      </c>
      <c r="F581" s="155">
        <v>2</v>
      </c>
      <c r="G581" s="66">
        <v>6</v>
      </c>
      <c r="H581" s="66">
        <v>4</v>
      </c>
      <c r="I581" s="153">
        <v>59140</v>
      </c>
      <c r="J581" s="153">
        <v>31322.57</v>
      </c>
      <c r="K581" s="153">
        <v>27816.35</v>
      </c>
    </row>
    <row r="582" spans="1:11">
      <c r="A582" s="52" t="s">
        <v>818</v>
      </c>
      <c r="B582" s="66">
        <v>10197883</v>
      </c>
      <c r="C582" s="66">
        <v>2025</v>
      </c>
      <c r="D582" s="66" t="s">
        <v>386</v>
      </c>
      <c r="E582" s="66" t="s">
        <v>730</v>
      </c>
      <c r="F582" s="155">
        <v>2</v>
      </c>
      <c r="G582" s="66">
        <v>6</v>
      </c>
      <c r="H582" s="66">
        <v>5</v>
      </c>
      <c r="I582" s="153">
        <v>60540</v>
      </c>
      <c r="J582" s="153">
        <v>32021.62</v>
      </c>
      <c r="K582" s="153">
        <v>28520.97</v>
      </c>
    </row>
    <row r="583" spans="1:11">
      <c r="A583" s="52" t="s">
        <v>818</v>
      </c>
      <c r="B583" s="66">
        <v>10197883</v>
      </c>
      <c r="C583" s="66">
        <v>2025</v>
      </c>
      <c r="D583" s="66" t="s">
        <v>415</v>
      </c>
      <c r="E583" s="66" t="s">
        <v>1153</v>
      </c>
      <c r="F583" s="155">
        <v>2</v>
      </c>
      <c r="G583" s="66">
        <v>6</v>
      </c>
      <c r="H583" s="66">
        <v>5</v>
      </c>
      <c r="I583" s="153">
        <v>61130</v>
      </c>
      <c r="J583" s="153">
        <v>32342</v>
      </c>
      <c r="K583" s="153">
        <v>28786.85</v>
      </c>
    </row>
    <row r="584" spans="1:11">
      <c r="A584" s="52" t="s">
        <v>818</v>
      </c>
      <c r="B584" s="66">
        <v>10197883</v>
      </c>
      <c r="C584" s="66">
        <v>2025</v>
      </c>
      <c r="D584" s="66" t="s">
        <v>388</v>
      </c>
      <c r="E584" s="66" t="s">
        <v>1325</v>
      </c>
      <c r="F584" s="155">
        <v>2</v>
      </c>
      <c r="G584" s="66">
        <v>2</v>
      </c>
      <c r="H584" s="66">
        <v>4</v>
      </c>
      <c r="I584" s="153">
        <v>29700</v>
      </c>
      <c r="J584" s="153">
        <v>17184</v>
      </c>
      <c r="K584" s="153">
        <v>12512</v>
      </c>
    </row>
    <row r="585" spans="1:11">
      <c r="A585" s="52" t="s">
        <v>818</v>
      </c>
      <c r="B585" s="66">
        <v>10197887</v>
      </c>
      <c r="C585" s="66">
        <v>2025</v>
      </c>
      <c r="D585" s="66" t="s">
        <v>148</v>
      </c>
      <c r="E585" s="66" t="s">
        <v>322</v>
      </c>
      <c r="F585" s="155">
        <v>1</v>
      </c>
      <c r="G585" s="66">
        <v>7</v>
      </c>
      <c r="H585" s="66">
        <v>4</v>
      </c>
      <c r="I585" s="153">
        <v>64530</v>
      </c>
      <c r="J585" s="153">
        <v>33828</v>
      </c>
      <c r="K585" s="153">
        <v>30700</v>
      </c>
    </row>
    <row r="586" spans="1:11">
      <c r="A586" s="52" t="s">
        <v>818</v>
      </c>
      <c r="B586" s="66">
        <v>10197887</v>
      </c>
      <c r="C586" s="66">
        <v>2025</v>
      </c>
      <c r="D586" s="66" t="s">
        <v>149</v>
      </c>
      <c r="E586" s="66" t="s">
        <v>324</v>
      </c>
      <c r="F586" s="155">
        <v>1</v>
      </c>
      <c r="G586" s="66">
        <v>9</v>
      </c>
      <c r="H586" s="66">
        <v>5</v>
      </c>
      <c r="I586" s="153">
        <v>79090</v>
      </c>
      <c r="J586" s="153">
        <v>40866</v>
      </c>
      <c r="K586" s="153">
        <v>38222</v>
      </c>
    </row>
    <row r="587" spans="1:11">
      <c r="A587" s="52" t="s">
        <v>818</v>
      </c>
      <c r="B587" s="66">
        <v>10197887</v>
      </c>
      <c r="C587" s="66">
        <v>2025</v>
      </c>
      <c r="D587" s="66" t="s">
        <v>150</v>
      </c>
      <c r="E587" s="66" t="s">
        <v>324</v>
      </c>
      <c r="F587" s="155">
        <v>1</v>
      </c>
      <c r="G587" s="66">
        <v>7</v>
      </c>
      <c r="H587" s="66">
        <v>6</v>
      </c>
      <c r="I587" s="153">
        <v>66310</v>
      </c>
      <c r="J587" s="153">
        <v>34770</v>
      </c>
      <c r="K587" s="153">
        <v>31542</v>
      </c>
    </row>
    <row r="588" spans="1:11">
      <c r="A588" s="52" t="s">
        <v>818</v>
      </c>
      <c r="B588" s="66">
        <v>10197887</v>
      </c>
      <c r="C588" s="66">
        <v>2025</v>
      </c>
      <c r="D588" s="66" t="s">
        <v>127</v>
      </c>
      <c r="E588" s="66" t="s">
        <v>325</v>
      </c>
      <c r="F588" s="155">
        <v>1</v>
      </c>
      <c r="G588" s="66">
        <v>7</v>
      </c>
      <c r="H588" s="66">
        <v>5</v>
      </c>
      <c r="I588" s="153">
        <v>66670</v>
      </c>
      <c r="J588" s="153">
        <v>34958</v>
      </c>
      <c r="K588" s="153">
        <v>31710</v>
      </c>
    </row>
    <row r="589" spans="1:11">
      <c r="A589" s="52" t="s">
        <v>818</v>
      </c>
      <c r="B589" s="66">
        <v>10197887</v>
      </c>
      <c r="C589" s="66">
        <v>2025</v>
      </c>
      <c r="D589" s="66" t="s">
        <v>152</v>
      </c>
      <c r="E589" s="66" t="s">
        <v>381</v>
      </c>
      <c r="F589" s="155">
        <v>1</v>
      </c>
      <c r="G589" s="66">
        <v>2</v>
      </c>
      <c r="H589" s="66">
        <v>6</v>
      </c>
      <c r="I589" s="153">
        <v>29060</v>
      </c>
      <c r="J589" s="153">
        <v>16777</v>
      </c>
      <c r="K589" s="153">
        <v>12284</v>
      </c>
    </row>
    <row r="590" spans="1:11">
      <c r="A590" s="52" t="s">
        <v>818</v>
      </c>
      <c r="B590" s="66">
        <v>10197887</v>
      </c>
      <c r="C590" s="66">
        <v>2025</v>
      </c>
      <c r="D590" s="66" t="s">
        <v>253</v>
      </c>
      <c r="E590" s="66" t="s">
        <v>315</v>
      </c>
      <c r="F590" s="155">
        <v>2</v>
      </c>
      <c r="G590" s="66">
        <v>1</v>
      </c>
      <c r="H590" s="66">
        <v>6</v>
      </c>
      <c r="I590" s="153">
        <v>21540</v>
      </c>
      <c r="J590" s="153">
        <v>13141.07</v>
      </c>
      <c r="K590" s="153">
        <v>8400.9</v>
      </c>
    </row>
    <row r="591" spans="1:11">
      <c r="A591" s="52" t="s">
        <v>818</v>
      </c>
      <c r="B591" s="66">
        <v>10197887</v>
      </c>
      <c r="C591" s="66">
        <v>2025</v>
      </c>
      <c r="D591" s="66" t="s">
        <v>265</v>
      </c>
      <c r="E591" s="66" t="s">
        <v>713</v>
      </c>
      <c r="F591" s="155">
        <v>2</v>
      </c>
      <c r="G591" s="66">
        <v>6</v>
      </c>
      <c r="H591" s="66">
        <v>6</v>
      </c>
      <c r="I591" s="153">
        <v>59140</v>
      </c>
      <c r="J591" s="153">
        <v>31322.57</v>
      </c>
      <c r="K591" s="153">
        <v>27816.35</v>
      </c>
    </row>
    <row r="592" spans="1:11">
      <c r="A592" s="52" t="s">
        <v>818</v>
      </c>
      <c r="B592" s="66">
        <v>10197887</v>
      </c>
      <c r="C592" s="66">
        <v>2025</v>
      </c>
      <c r="D592" s="66" t="s">
        <v>386</v>
      </c>
      <c r="E592" s="66" t="s">
        <v>730</v>
      </c>
      <c r="F592" s="155">
        <v>2</v>
      </c>
      <c r="G592" s="66">
        <v>7</v>
      </c>
      <c r="H592" s="66">
        <v>5</v>
      </c>
      <c r="I592" s="153">
        <v>68240</v>
      </c>
      <c r="J592" s="153">
        <v>35738.879999999997</v>
      </c>
      <c r="K592" s="153">
        <v>32504.6</v>
      </c>
    </row>
    <row r="593" spans="1:11">
      <c r="A593" s="52" t="s">
        <v>818</v>
      </c>
      <c r="B593" s="66">
        <v>10197887</v>
      </c>
      <c r="C593" s="66">
        <v>2025</v>
      </c>
      <c r="D593" s="66" t="s">
        <v>415</v>
      </c>
      <c r="E593" s="66" t="s">
        <v>1153</v>
      </c>
      <c r="F593" s="155">
        <v>2</v>
      </c>
      <c r="G593" s="66">
        <v>6</v>
      </c>
      <c r="H593" s="66">
        <v>5</v>
      </c>
      <c r="I593" s="153">
        <v>61130</v>
      </c>
      <c r="J593" s="153">
        <v>32342</v>
      </c>
      <c r="K593" s="153">
        <v>28786</v>
      </c>
    </row>
    <row r="594" spans="1:11">
      <c r="A594" s="52" t="s">
        <v>818</v>
      </c>
      <c r="B594" s="66">
        <v>10197887</v>
      </c>
      <c r="C594" s="66">
        <v>2025</v>
      </c>
      <c r="D594" s="66" t="s">
        <v>388</v>
      </c>
      <c r="E594" s="66" t="s">
        <v>1325</v>
      </c>
      <c r="F594" s="155">
        <v>2</v>
      </c>
      <c r="G594" s="66">
        <v>2</v>
      </c>
      <c r="H594" s="66">
        <v>5</v>
      </c>
      <c r="I594" s="153">
        <v>29700</v>
      </c>
      <c r="J594" s="153">
        <v>17184</v>
      </c>
      <c r="K594" s="153">
        <v>12512.67</v>
      </c>
    </row>
    <row r="595" spans="1:11">
      <c r="A595" s="52" t="s">
        <v>818</v>
      </c>
      <c r="B595" s="66">
        <v>10197895</v>
      </c>
      <c r="C595" s="66">
        <v>2025</v>
      </c>
      <c r="D595" s="66" t="s">
        <v>148</v>
      </c>
      <c r="E595" s="66" t="s">
        <v>322</v>
      </c>
      <c r="F595" s="155">
        <v>1</v>
      </c>
      <c r="G595" s="66">
        <v>2</v>
      </c>
      <c r="H595" s="66">
        <v>3</v>
      </c>
      <c r="I595" s="153">
        <v>28130</v>
      </c>
      <c r="J595" s="153">
        <v>16233</v>
      </c>
      <c r="K595" s="153">
        <v>11893</v>
      </c>
    </row>
    <row r="596" spans="1:11">
      <c r="A596" s="52" t="s">
        <v>818</v>
      </c>
      <c r="B596" s="66">
        <v>10197895</v>
      </c>
      <c r="C596" s="66">
        <v>2025</v>
      </c>
      <c r="D596" s="66" t="s">
        <v>149</v>
      </c>
      <c r="E596" s="66" t="s">
        <v>323</v>
      </c>
      <c r="F596" s="155">
        <v>1</v>
      </c>
      <c r="G596" s="66">
        <v>2</v>
      </c>
      <c r="H596" s="66">
        <v>3</v>
      </c>
      <c r="I596" s="153">
        <v>28130</v>
      </c>
      <c r="J596" s="153">
        <v>16233</v>
      </c>
      <c r="K596" s="153">
        <v>11893</v>
      </c>
    </row>
    <row r="597" spans="1:11">
      <c r="A597" s="52" t="s">
        <v>818</v>
      </c>
      <c r="B597" s="66">
        <v>10197895</v>
      </c>
      <c r="C597" s="66">
        <v>2025</v>
      </c>
      <c r="D597" s="66" t="s">
        <v>150</v>
      </c>
      <c r="E597" s="66" t="s">
        <v>324</v>
      </c>
      <c r="F597" s="155">
        <v>1</v>
      </c>
      <c r="G597" s="66">
        <v>1</v>
      </c>
      <c r="H597" s="66">
        <v>2</v>
      </c>
      <c r="I597" s="153">
        <v>21430</v>
      </c>
      <c r="J597" s="153">
        <v>13070</v>
      </c>
      <c r="K597" s="153">
        <v>8357</v>
      </c>
    </row>
    <row r="598" spans="1:11">
      <c r="A598" s="52" t="s">
        <v>818</v>
      </c>
      <c r="B598" s="66">
        <v>10197895</v>
      </c>
      <c r="C598" s="66">
        <v>2025</v>
      </c>
      <c r="D598" s="66" t="s">
        <v>127</v>
      </c>
      <c r="E598" s="66" t="s">
        <v>381</v>
      </c>
      <c r="F598" s="155">
        <v>1</v>
      </c>
      <c r="G598" s="66">
        <v>1</v>
      </c>
      <c r="H598" s="66">
        <v>2</v>
      </c>
      <c r="I598" s="153">
        <v>21540</v>
      </c>
      <c r="J598" s="153">
        <v>13141</v>
      </c>
      <c r="K598" s="153">
        <v>8401</v>
      </c>
    </row>
    <row r="599" spans="1:11">
      <c r="A599" s="52" t="s">
        <v>818</v>
      </c>
      <c r="B599" s="66">
        <v>10197895</v>
      </c>
      <c r="C599" s="66">
        <v>2025</v>
      </c>
      <c r="D599" s="66" t="s">
        <v>152</v>
      </c>
      <c r="E599" s="66" t="s">
        <v>315</v>
      </c>
      <c r="F599" s="155">
        <v>1</v>
      </c>
      <c r="G599" s="66">
        <v>2</v>
      </c>
      <c r="H599" s="66">
        <v>2</v>
      </c>
      <c r="I599" s="153">
        <v>29060</v>
      </c>
      <c r="J599" s="153">
        <v>16777.37</v>
      </c>
      <c r="K599" s="153">
        <v>12283.99</v>
      </c>
    </row>
    <row r="600" spans="1:11">
      <c r="A600" s="52" t="s">
        <v>818</v>
      </c>
      <c r="B600" s="66">
        <v>10197895</v>
      </c>
      <c r="C600" s="66">
        <v>2025</v>
      </c>
      <c r="D600" s="66" t="s">
        <v>225</v>
      </c>
      <c r="E600" s="66" t="s">
        <v>713</v>
      </c>
      <c r="F600" s="155">
        <v>2</v>
      </c>
      <c r="G600" s="66">
        <v>2</v>
      </c>
      <c r="H600" s="66">
        <v>2</v>
      </c>
      <c r="I600" s="153">
        <v>29060</v>
      </c>
      <c r="J600" s="153">
        <v>16777.37</v>
      </c>
      <c r="K600" s="153">
        <v>12283.99</v>
      </c>
    </row>
    <row r="601" spans="1:11">
      <c r="A601" s="52" t="s">
        <v>818</v>
      </c>
      <c r="B601" s="66">
        <v>10197895</v>
      </c>
      <c r="C601" s="66">
        <v>2025</v>
      </c>
      <c r="D601" s="66" t="s">
        <v>272</v>
      </c>
      <c r="E601" s="125" t="s">
        <v>730</v>
      </c>
      <c r="F601" s="155">
        <v>2</v>
      </c>
      <c r="G601" s="66">
        <v>2</v>
      </c>
      <c r="H601" s="66">
        <v>2</v>
      </c>
      <c r="I601" s="153">
        <v>29740</v>
      </c>
      <c r="J601" s="153">
        <v>17152.580000000002</v>
      </c>
      <c r="K601" s="153">
        <v>12586.45</v>
      </c>
    </row>
    <row r="602" spans="1:11">
      <c r="A602" s="52" t="s">
        <v>818</v>
      </c>
      <c r="B602" s="66">
        <v>10197895</v>
      </c>
      <c r="C602" s="66">
        <v>2025</v>
      </c>
      <c r="D602" s="66" t="s">
        <v>386</v>
      </c>
      <c r="E602" s="125" t="s">
        <v>1153</v>
      </c>
      <c r="F602" s="155">
        <v>2</v>
      </c>
      <c r="G602" s="66">
        <v>1</v>
      </c>
      <c r="H602" s="66">
        <v>2</v>
      </c>
      <c r="I602" s="153">
        <v>22230</v>
      </c>
      <c r="J602" s="153">
        <v>13553.35</v>
      </c>
      <c r="K602" s="153">
        <v>8677.85</v>
      </c>
    </row>
    <row r="603" spans="1:11">
      <c r="A603" s="52" t="s">
        <v>818</v>
      </c>
      <c r="B603" s="66">
        <v>10197895</v>
      </c>
      <c r="C603" s="66">
        <v>2025</v>
      </c>
      <c r="D603" s="66" t="s">
        <v>388</v>
      </c>
      <c r="E603" s="125" t="s">
        <v>1325</v>
      </c>
      <c r="F603" s="155">
        <v>2</v>
      </c>
      <c r="G603" s="66">
        <v>1</v>
      </c>
      <c r="H603" s="66">
        <v>2</v>
      </c>
      <c r="I603" s="153">
        <v>22080</v>
      </c>
      <c r="J603" s="153">
        <v>13490.25</v>
      </c>
      <c r="K603" s="153">
        <v>8584.36</v>
      </c>
    </row>
    <row r="604" spans="1:11">
      <c r="A604" s="52" t="s">
        <v>818</v>
      </c>
      <c r="B604" s="66">
        <v>10197900</v>
      </c>
      <c r="C604" s="66">
        <v>2025</v>
      </c>
      <c r="D604" s="66" t="s">
        <v>148</v>
      </c>
      <c r="E604" s="66" t="s">
        <v>322</v>
      </c>
      <c r="F604" s="155">
        <v>1</v>
      </c>
      <c r="G604" s="66">
        <v>14</v>
      </c>
      <c r="H604" s="66">
        <v>10</v>
      </c>
      <c r="I604" s="153">
        <v>115490</v>
      </c>
      <c r="J604" s="153">
        <v>58462</v>
      </c>
      <c r="K604" s="153">
        <v>57029</v>
      </c>
    </row>
    <row r="605" spans="1:11">
      <c r="A605" s="52" t="s">
        <v>818</v>
      </c>
      <c r="B605" s="66">
        <v>10197900</v>
      </c>
      <c r="C605" s="66">
        <v>2025</v>
      </c>
      <c r="D605" s="66" t="s">
        <v>149</v>
      </c>
      <c r="E605" s="66" t="s">
        <v>323</v>
      </c>
      <c r="F605" s="155">
        <v>1</v>
      </c>
      <c r="G605" s="66">
        <v>18</v>
      </c>
      <c r="H605" s="66">
        <v>12</v>
      </c>
      <c r="I605" s="153">
        <v>144610</v>
      </c>
      <c r="J605" s="153">
        <v>72538</v>
      </c>
      <c r="K605" s="153">
        <v>72074</v>
      </c>
    </row>
    <row r="606" spans="1:11">
      <c r="A606" s="52" t="s">
        <v>818</v>
      </c>
      <c r="B606" s="66">
        <v>10197900</v>
      </c>
      <c r="C606" s="66">
        <v>2025</v>
      </c>
      <c r="D606" s="66" t="s">
        <v>150</v>
      </c>
      <c r="E606" s="66" t="s">
        <v>324</v>
      </c>
      <c r="F606" s="155">
        <v>1</v>
      </c>
      <c r="G606" s="66">
        <v>18</v>
      </c>
      <c r="H606" s="66">
        <v>18</v>
      </c>
      <c r="I606" s="153">
        <v>148600</v>
      </c>
      <c r="J606" s="153">
        <v>74554</v>
      </c>
      <c r="K606" s="153">
        <v>74048</v>
      </c>
    </row>
    <row r="607" spans="1:11">
      <c r="A607" s="52" t="s">
        <v>818</v>
      </c>
      <c r="B607" s="66">
        <v>10197900</v>
      </c>
      <c r="C607" s="66">
        <v>2025</v>
      </c>
      <c r="D607" s="66" t="s">
        <v>127</v>
      </c>
      <c r="E607" s="66" t="s">
        <v>325</v>
      </c>
      <c r="F607" s="155">
        <v>1</v>
      </c>
      <c r="G607" s="66">
        <v>2</v>
      </c>
      <c r="H607" s="66">
        <v>2</v>
      </c>
      <c r="I607" s="153">
        <v>29070</v>
      </c>
      <c r="J607" s="153">
        <v>16777</v>
      </c>
      <c r="K607" s="153">
        <v>12287</v>
      </c>
    </row>
    <row r="608" spans="1:11">
      <c r="A608" s="52" t="s">
        <v>818</v>
      </c>
      <c r="B608" s="66">
        <v>10197900</v>
      </c>
      <c r="C608" s="66">
        <v>2025</v>
      </c>
      <c r="D608" s="66" t="s">
        <v>152</v>
      </c>
      <c r="E608" s="66" t="s">
        <v>381</v>
      </c>
      <c r="F608" s="155">
        <v>1</v>
      </c>
      <c r="G608" s="66">
        <v>18</v>
      </c>
      <c r="H608" s="66">
        <v>13</v>
      </c>
      <c r="I608" s="153">
        <v>149380</v>
      </c>
      <c r="J608" s="153">
        <v>74958</v>
      </c>
      <c r="K608" s="153">
        <v>74418</v>
      </c>
    </row>
    <row r="609" spans="1:11">
      <c r="A609" s="52" t="s">
        <v>818</v>
      </c>
      <c r="B609" s="66">
        <v>10197900</v>
      </c>
      <c r="C609" s="66">
        <v>2025</v>
      </c>
      <c r="D609" s="66" t="s">
        <v>253</v>
      </c>
      <c r="E609" s="66" t="s">
        <v>315</v>
      </c>
      <c r="F609" s="155">
        <v>2</v>
      </c>
      <c r="G609" s="66">
        <v>5</v>
      </c>
      <c r="H609" s="66">
        <v>14</v>
      </c>
      <c r="I609" s="153">
        <v>51620</v>
      </c>
      <c r="J609" s="153">
        <v>27686.27</v>
      </c>
      <c r="K609" s="153">
        <v>23933.26</v>
      </c>
    </row>
    <row r="610" spans="1:11">
      <c r="A610" s="52" t="s">
        <v>818</v>
      </c>
      <c r="B610" s="66">
        <v>10197900</v>
      </c>
      <c r="C610" s="66">
        <v>2025</v>
      </c>
      <c r="D610" s="66" t="s">
        <v>265</v>
      </c>
      <c r="E610" s="66" t="s">
        <v>713</v>
      </c>
      <c r="F610" s="155">
        <v>2</v>
      </c>
      <c r="G610" s="66">
        <v>16</v>
      </c>
      <c r="H610" s="66">
        <v>15</v>
      </c>
      <c r="I610" s="153">
        <v>126810</v>
      </c>
      <c r="J610" s="153">
        <v>64049.27</v>
      </c>
      <c r="K610" s="153">
        <v>62764.160000000003</v>
      </c>
    </row>
    <row r="611" spans="1:11">
      <c r="A611" s="52" t="s">
        <v>818</v>
      </c>
      <c r="B611" s="66">
        <v>10197900</v>
      </c>
      <c r="C611" s="66">
        <v>2025</v>
      </c>
      <c r="D611" s="66" t="s">
        <v>386</v>
      </c>
      <c r="E611" s="66" t="s">
        <v>730</v>
      </c>
      <c r="F611" s="155">
        <v>2</v>
      </c>
      <c r="G611" s="66">
        <v>17</v>
      </c>
      <c r="H611" s="66">
        <v>15</v>
      </c>
      <c r="I611" s="153">
        <v>145250</v>
      </c>
      <c r="J611" s="153">
        <v>72911.48</v>
      </c>
      <c r="K611" s="153">
        <v>72340.899999999994</v>
      </c>
    </row>
    <row r="612" spans="1:11">
      <c r="A612" s="52" t="s">
        <v>818</v>
      </c>
      <c r="B612" s="66">
        <v>10197900</v>
      </c>
      <c r="C612" s="66">
        <v>2025</v>
      </c>
      <c r="D612" s="66" t="s">
        <v>415</v>
      </c>
      <c r="E612" s="66" t="s">
        <v>1153</v>
      </c>
      <c r="F612" s="155">
        <v>2</v>
      </c>
      <c r="G612" s="66">
        <v>18</v>
      </c>
      <c r="H612" s="66">
        <v>15</v>
      </c>
      <c r="I612" s="153">
        <v>154480</v>
      </c>
      <c r="J612" s="153">
        <v>77434.759999999995</v>
      </c>
      <c r="K612" s="153">
        <v>77048.45</v>
      </c>
    </row>
    <row r="613" spans="1:11">
      <c r="A613" s="52" t="s">
        <v>818</v>
      </c>
      <c r="B613" s="66">
        <v>10197900</v>
      </c>
      <c r="C613" s="66">
        <v>2025</v>
      </c>
      <c r="D613" s="66" t="s">
        <v>388</v>
      </c>
      <c r="E613" s="66" t="s">
        <v>1325</v>
      </c>
      <c r="F613" s="155">
        <v>2</v>
      </c>
      <c r="G613" s="66">
        <v>10</v>
      </c>
      <c r="H613" s="66">
        <v>16</v>
      </c>
      <c r="I613" s="153">
        <v>90680</v>
      </c>
      <c r="J613" s="153">
        <v>46741.919999999998</v>
      </c>
      <c r="K613" s="153">
        <v>43939.15</v>
      </c>
    </row>
    <row r="614" spans="1:11">
      <c r="A614" s="52" t="s">
        <v>818</v>
      </c>
      <c r="B614" s="66">
        <v>10197906</v>
      </c>
      <c r="C614" s="66">
        <v>2025</v>
      </c>
      <c r="D614" s="66" t="s">
        <v>148</v>
      </c>
      <c r="E614" s="66" t="s">
        <v>322</v>
      </c>
      <c r="F614" s="155">
        <v>1</v>
      </c>
      <c r="G614" s="66">
        <v>0</v>
      </c>
      <c r="H614" s="66">
        <v>1</v>
      </c>
      <c r="I614" s="153">
        <v>13570</v>
      </c>
      <c r="J614" s="153">
        <v>9195</v>
      </c>
      <c r="K614" s="153">
        <v>4370</v>
      </c>
    </row>
    <row r="615" spans="1:11">
      <c r="A615" s="52" t="s">
        <v>818</v>
      </c>
      <c r="B615" s="66">
        <v>10197906</v>
      </c>
      <c r="C615" s="66">
        <v>2025</v>
      </c>
      <c r="D615" s="66" t="s">
        <v>149</v>
      </c>
      <c r="E615" s="66" t="s">
        <v>323</v>
      </c>
      <c r="F615" s="155">
        <v>1</v>
      </c>
      <c r="G615" s="66">
        <v>0</v>
      </c>
      <c r="H615" s="66">
        <v>1</v>
      </c>
      <c r="I615" s="153">
        <v>13570</v>
      </c>
      <c r="J615" s="153">
        <v>9195</v>
      </c>
      <c r="K615" s="153">
        <v>4370</v>
      </c>
    </row>
    <row r="616" spans="1:11">
      <c r="A616" s="52" t="s">
        <v>818</v>
      </c>
      <c r="B616" s="66">
        <v>10197906</v>
      </c>
      <c r="C616" s="66">
        <v>2025</v>
      </c>
      <c r="D616" s="66" t="s">
        <v>150</v>
      </c>
      <c r="E616" s="66" t="s">
        <v>324</v>
      </c>
      <c r="F616" s="155">
        <v>1</v>
      </c>
      <c r="G616" s="66">
        <v>1</v>
      </c>
      <c r="H616" s="66">
        <v>0</v>
      </c>
      <c r="I616" s="153">
        <v>21430</v>
      </c>
      <c r="J616" s="153">
        <v>13070</v>
      </c>
      <c r="K616" s="153">
        <v>8357</v>
      </c>
    </row>
    <row r="617" spans="1:11">
      <c r="A617" s="52" t="s">
        <v>818</v>
      </c>
      <c r="B617" s="66">
        <v>10197906</v>
      </c>
      <c r="C617" s="66">
        <v>2025</v>
      </c>
      <c r="D617" s="66" t="s">
        <v>127</v>
      </c>
      <c r="E617" s="66" t="s">
        <v>325</v>
      </c>
      <c r="F617" s="155">
        <v>1</v>
      </c>
      <c r="G617" s="66">
        <v>0</v>
      </c>
      <c r="H617" s="66">
        <v>0</v>
      </c>
      <c r="I617" s="153">
        <v>14020</v>
      </c>
      <c r="J617" s="153">
        <v>9504</v>
      </c>
      <c r="K617" s="153">
        <v>4517</v>
      </c>
    </row>
    <row r="618" spans="1:11">
      <c r="A618" s="52" t="s">
        <v>818</v>
      </c>
      <c r="B618" s="66">
        <v>10197906</v>
      </c>
      <c r="C618" s="66">
        <v>2025</v>
      </c>
      <c r="D618" s="66" t="s">
        <v>152</v>
      </c>
      <c r="E618" s="66" t="s">
        <v>381</v>
      </c>
      <c r="F618" s="155">
        <v>1</v>
      </c>
      <c r="G618" s="66">
        <v>0</v>
      </c>
      <c r="H618" s="66">
        <v>0</v>
      </c>
      <c r="I618" s="153">
        <v>14020</v>
      </c>
      <c r="J618" s="153">
        <v>9504</v>
      </c>
      <c r="K618" s="153">
        <v>4517</v>
      </c>
    </row>
    <row r="619" spans="1:11">
      <c r="A619" s="52" t="s">
        <v>818</v>
      </c>
      <c r="B619" s="66">
        <v>10197906</v>
      </c>
      <c r="C619" s="66">
        <v>2025</v>
      </c>
      <c r="D619" s="66" t="s">
        <v>253</v>
      </c>
      <c r="E619" s="66" t="s">
        <v>315</v>
      </c>
      <c r="F619" s="155">
        <v>2</v>
      </c>
      <c r="G619" s="66">
        <v>0</v>
      </c>
      <c r="H619" s="66">
        <v>0</v>
      </c>
      <c r="I619" s="153">
        <v>14020</v>
      </c>
      <c r="J619" s="153">
        <v>9504.77</v>
      </c>
      <c r="K619" s="153">
        <v>4517.8100000000004</v>
      </c>
    </row>
    <row r="620" spans="1:11">
      <c r="A620" s="52" t="s">
        <v>818</v>
      </c>
      <c r="B620" s="66">
        <v>10197906</v>
      </c>
      <c r="C620" s="66">
        <v>2025</v>
      </c>
      <c r="D620" s="66" t="s">
        <v>265</v>
      </c>
      <c r="E620" s="66" t="s">
        <v>713</v>
      </c>
      <c r="F620" s="155">
        <v>2</v>
      </c>
      <c r="G620" s="66">
        <v>0</v>
      </c>
      <c r="H620" s="66">
        <v>0</v>
      </c>
      <c r="I620" s="153">
        <v>14020</v>
      </c>
      <c r="J620" s="153">
        <v>9504.77</v>
      </c>
      <c r="K620" s="153">
        <v>4517.8100000000004</v>
      </c>
    </row>
    <row r="621" spans="1:11">
      <c r="A621" s="52" t="s">
        <v>818</v>
      </c>
      <c r="B621" s="66">
        <v>10197906</v>
      </c>
      <c r="C621" s="66">
        <v>2025</v>
      </c>
      <c r="D621" s="66" t="s">
        <v>386</v>
      </c>
      <c r="E621" s="66" t="s">
        <v>730</v>
      </c>
      <c r="F621" s="155">
        <v>2</v>
      </c>
      <c r="G621" s="66">
        <v>0</v>
      </c>
      <c r="H621" s="66">
        <v>1</v>
      </c>
      <c r="I621" s="153">
        <v>52840</v>
      </c>
      <c r="J621" s="153">
        <v>28304.36</v>
      </c>
      <c r="K621" s="153">
        <v>24537</v>
      </c>
    </row>
    <row r="622" spans="1:11">
      <c r="A622" s="52" t="s">
        <v>818</v>
      </c>
      <c r="B622" s="66">
        <v>10197906</v>
      </c>
      <c r="C622" s="66">
        <v>2025</v>
      </c>
      <c r="D622" s="66" t="s">
        <v>415</v>
      </c>
      <c r="E622" s="66" t="s">
        <v>1153</v>
      </c>
      <c r="F622" s="155">
        <v>2</v>
      </c>
      <c r="G622" s="66">
        <v>0</v>
      </c>
      <c r="H622" s="66">
        <v>1</v>
      </c>
      <c r="I622" s="153">
        <v>14450</v>
      </c>
      <c r="J622" s="153">
        <v>9795.6200000000008</v>
      </c>
      <c r="K622" s="153">
        <v>4656.05</v>
      </c>
    </row>
    <row r="623" spans="1:11">
      <c r="A623" s="52" t="s">
        <v>818</v>
      </c>
      <c r="B623" s="66">
        <v>10197906</v>
      </c>
      <c r="C623" s="66">
        <v>2025</v>
      </c>
      <c r="D623" s="66" t="s">
        <v>388</v>
      </c>
      <c r="E623" s="66" t="s">
        <v>1325</v>
      </c>
      <c r="F623" s="155">
        <v>2</v>
      </c>
      <c r="G623" s="66">
        <v>4</v>
      </c>
      <c r="H623" s="66">
        <v>3</v>
      </c>
      <c r="I623" s="153">
        <v>44940</v>
      </c>
      <c r="J623" s="153">
        <v>24574.14</v>
      </c>
      <c r="K623" s="153">
        <v>20369.29</v>
      </c>
    </row>
    <row r="624" spans="1:11">
      <c r="A624" s="66" t="s">
        <v>830</v>
      </c>
      <c r="B624" s="66">
        <v>10114767</v>
      </c>
      <c r="C624" s="66">
        <v>2025</v>
      </c>
      <c r="D624" s="66" t="s">
        <v>148</v>
      </c>
      <c r="E624" s="66" t="s">
        <v>322</v>
      </c>
      <c r="F624" s="155">
        <v>1</v>
      </c>
      <c r="G624" s="66">
        <v>48</v>
      </c>
      <c r="H624" s="66">
        <v>33</v>
      </c>
      <c r="I624" s="153">
        <v>363020</v>
      </c>
      <c r="J624" s="153">
        <v>178108</v>
      </c>
      <c r="K624" s="153">
        <v>184913</v>
      </c>
    </row>
    <row r="625" spans="1:11">
      <c r="A625" s="66" t="s">
        <v>830</v>
      </c>
      <c r="B625" s="66">
        <v>10114767</v>
      </c>
      <c r="C625" s="66">
        <v>2025</v>
      </c>
      <c r="D625" s="66" t="s">
        <v>149</v>
      </c>
      <c r="E625" s="66" t="s">
        <v>323</v>
      </c>
      <c r="F625" s="155">
        <v>1</v>
      </c>
      <c r="G625" s="66">
        <v>91</v>
      </c>
      <c r="H625" s="66">
        <v>33</v>
      </c>
      <c r="I625" s="153">
        <v>1040730</v>
      </c>
      <c r="J625" s="153">
        <v>329426</v>
      </c>
      <c r="K625" s="153">
        <v>346650</v>
      </c>
    </row>
    <row r="626" spans="1:11">
      <c r="A626" s="66" t="s">
        <v>830</v>
      </c>
      <c r="B626" s="66">
        <v>10114767</v>
      </c>
      <c r="C626" s="66">
        <v>2025</v>
      </c>
      <c r="D626" s="66" t="s">
        <v>150</v>
      </c>
      <c r="E626" s="66" t="s">
        <v>324</v>
      </c>
      <c r="F626" s="155">
        <v>1</v>
      </c>
      <c r="G626" s="66">
        <v>75</v>
      </c>
      <c r="H626" s="66">
        <v>42</v>
      </c>
      <c r="I626" s="153">
        <v>578280</v>
      </c>
      <c r="J626" s="153">
        <v>280709</v>
      </c>
      <c r="K626" s="153">
        <v>294306</v>
      </c>
    </row>
    <row r="627" spans="1:11">
      <c r="A627" s="66" t="s">
        <v>830</v>
      </c>
      <c r="B627" s="66">
        <v>10114767</v>
      </c>
      <c r="C627" s="66">
        <v>2025</v>
      </c>
      <c r="D627" s="66" t="s">
        <v>127</v>
      </c>
      <c r="E627" s="66" t="s">
        <v>325</v>
      </c>
      <c r="F627" s="155">
        <v>1</v>
      </c>
      <c r="G627" s="66">
        <v>75</v>
      </c>
      <c r="H627" s="66">
        <v>49</v>
      </c>
      <c r="I627" s="153">
        <v>578100</v>
      </c>
      <c r="J627" s="153">
        <v>282227</v>
      </c>
      <c r="K627" s="153">
        <v>295873</v>
      </c>
    </row>
    <row r="628" spans="1:11">
      <c r="A628" s="66" t="s">
        <v>830</v>
      </c>
      <c r="B628" s="66">
        <v>10114767</v>
      </c>
      <c r="C628" s="66">
        <v>2025</v>
      </c>
      <c r="D628" s="66" t="s">
        <v>152</v>
      </c>
      <c r="E628" s="66" t="s">
        <v>381</v>
      </c>
      <c r="F628" s="155">
        <v>1</v>
      </c>
      <c r="G628" s="66">
        <v>65</v>
      </c>
      <c r="H628" s="66">
        <v>53</v>
      </c>
      <c r="I628" s="153">
        <v>502800</v>
      </c>
      <c r="J628" s="153">
        <v>245864</v>
      </c>
      <c r="K628" s="153">
        <v>256936</v>
      </c>
    </row>
    <row r="629" spans="1:11">
      <c r="A629" s="66" t="s">
        <v>830</v>
      </c>
      <c r="B629" s="66">
        <v>10114767</v>
      </c>
      <c r="C629" s="66">
        <v>2025</v>
      </c>
      <c r="D629" s="66" t="s">
        <v>253</v>
      </c>
      <c r="E629" s="66" t="s">
        <v>315</v>
      </c>
      <c r="F629" s="155">
        <v>2</v>
      </c>
      <c r="G629" s="66">
        <v>15</v>
      </c>
      <c r="H629" s="66">
        <v>62</v>
      </c>
      <c r="I629" s="153">
        <v>126810</v>
      </c>
      <c r="J629" s="153">
        <v>64049.27</v>
      </c>
      <c r="K629" s="153">
        <v>62764.160000000003</v>
      </c>
    </row>
    <row r="630" spans="1:11">
      <c r="A630" s="66" t="s">
        <v>830</v>
      </c>
      <c r="B630" s="66">
        <v>10114767</v>
      </c>
      <c r="C630" s="66">
        <v>2025</v>
      </c>
      <c r="D630" s="66" t="s">
        <v>265</v>
      </c>
      <c r="E630" s="66" t="s">
        <v>713</v>
      </c>
      <c r="F630" s="155">
        <v>2</v>
      </c>
      <c r="G630" s="66">
        <v>67</v>
      </c>
      <c r="H630" s="66">
        <v>62</v>
      </c>
      <c r="I630" s="153">
        <v>517820</v>
      </c>
      <c r="J630" s="153">
        <v>253136.87</v>
      </c>
      <c r="K630" s="153">
        <v>264684.84000000003</v>
      </c>
    </row>
    <row r="631" spans="1:11">
      <c r="A631" s="66" t="s">
        <v>830</v>
      </c>
      <c r="B631" s="66">
        <v>10114767</v>
      </c>
      <c r="C631" s="66">
        <v>2025</v>
      </c>
      <c r="D631" s="66" t="s">
        <v>386</v>
      </c>
      <c r="E631" s="66" t="s">
        <v>730</v>
      </c>
      <c r="F631" s="155">
        <v>2</v>
      </c>
      <c r="G631" s="66">
        <v>55</v>
      </c>
      <c r="H631" s="66">
        <v>65</v>
      </c>
      <c r="I631" s="153">
        <v>437890</v>
      </c>
      <c r="J631" s="153">
        <v>214167.36</v>
      </c>
      <c r="K631" s="153">
        <v>223718.84</v>
      </c>
    </row>
    <row r="632" spans="1:11">
      <c r="A632" s="66" t="s">
        <v>830</v>
      </c>
      <c r="B632" s="66">
        <v>10114767</v>
      </c>
      <c r="C632" s="66">
        <v>2025</v>
      </c>
      <c r="D632" s="66" t="s">
        <v>415</v>
      </c>
      <c r="E632" s="66" t="s">
        <v>1153</v>
      </c>
      <c r="F632" s="155">
        <v>2</v>
      </c>
      <c r="G632" s="66">
        <v>50</v>
      </c>
      <c r="H632" s="66">
        <v>59</v>
      </c>
      <c r="I632" s="153">
        <v>403430</v>
      </c>
      <c r="J632" s="153">
        <v>197682.12</v>
      </c>
      <c r="K632" s="153">
        <v>205746.05</v>
      </c>
    </row>
    <row r="633" spans="1:11">
      <c r="A633" s="66" t="s">
        <v>830</v>
      </c>
      <c r="B633" s="66">
        <v>10114767</v>
      </c>
      <c r="C633" s="66">
        <v>2025</v>
      </c>
      <c r="D633" s="66" t="s">
        <v>388</v>
      </c>
      <c r="E633" s="66" t="s">
        <v>1325</v>
      </c>
      <c r="F633" s="155">
        <v>2</v>
      </c>
      <c r="G633" s="66">
        <v>37</v>
      </c>
      <c r="H633" s="66">
        <v>53</v>
      </c>
      <c r="I633" s="153">
        <v>296500</v>
      </c>
      <c r="J633" s="153">
        <v>146496.93</v>
      </c>
      <c r="K633" s="153">
        <v>150003.51999999999</v>
      </c>
    </row>
    <row r="634" spans="1:11">
      <c r="A634" s="66" t="s">
        <v>710</v>
      </c>
      <c r="B634" s="66">
        <v>9018298</v>
      </c>
      <c r="C634" s="66">
        <v>2025</v>
      </c>
      <c r="D634" s="66" t="s">
        <v>151</v>
      </c>
      <c r="E634" s="66" t="s">
        <v>476</v>
      </c>
      <c r="F634" s="155">
        <v>1</v>
      </c>
      <c r="G634" s="66">
        <v>15</v>
      </c>
      <c r="H634" s="66">
        <v>14</v>
      </c>
      <c r="I634" s="153">
        <v>236100</v>
      </c>
      <c r="J634" s="153">
        <v>110331</v>
      </c>
      <c r="K634" s="153">
        <v>100934</v>
      </c>
    </row>
    <row r="635" spans="1:11">
      <c r="A635" s="66" t="s">
        <v>710</v>
      </c>
      <c r="B635" s="66">
        <v>9018298</v>
      </c>
      <c r="C635" s="66">
        <v>2025</v>
      </c>
      <c r="D635" s="66" t="s">
        <v>225</v>
      </c>
      <c r="E635" s="66" t="s">
        <v>720</v>
      </c>
      <c r="F635" s="155">
        <v>2</v>
      </c>
      <c r="G635" s="66">
        <v>17</v>
      </c>
      <c r="H635" s="66">
        <v>15</v>
      </c>
      <c r="I635" s="153">
        <v>235010</v>
      </c>
      <c r="J635" s="153">
        <v>121792</v>
      </c>
      <c r="K635" s="153">
        <v>113159.32</v>
      </c>
    </row>
    <row r="636" spans="1:11">
      <c r="A636" s="66" t="s">
        <v>710</v>
      </c>
      <c r="B636" s="66">
        <v>9018298</v>
      </c>
      <c r="C636" s="66">
        <v>2025</v>
      </c>
      <c r="D636" s="66" t="s">
        <v>225</v>
      </c>
      <c r="E636" s="66" t="s">
        <v>1280</v>
      </c>
      <c r="F636" s="155">
        <v>2</v>
      </c>
      <c r="G636" s="66">
        <f>1612-1604</f>
        <v>8</v>
      </c>
      <c r="H636" s="66">
        <v>15</v>
      </c>
      <c r="I636" s="153">
        <v>463450</v>
      </c>
      <c r="J636" s="153">
        <v>74465</v>
      </c>
      <c r="K636" s="153">
        <v>62227</v>
      </c>
    </row>
    <row r="637" spans="1:11">
      <c r="A637" s="61" t="s">
        <v>838</v>
      </c>
      <c r="B637" s="61">
        <v>10062429</v>
      </c>
      <c r="C637" s="61">
        <v>2025</v>
      </c>
      <c r="D637" s="61" t="s">
        <v>265</v>
      </c>
      <c r="E637" s="61" t="s">
        <v>714</v>
      </c>
      <c r="F637" s="155">
        <v>2</v>
      </c>
      <c r="G637" s="61">
        <v>12</v>
      </c>
      <c r="H637" s="61">
        <v>12</v>
      </c>
      <c r="I637" s="123">
        <v>118280</v>
      </c>
      <c r="J637" s="123">
        <v>62645.14</v>
      </c>
      <c r="K637" s="123">
        <v>55632.7</v>
      </c>
    </row>
    <row r="638" spans="1:11">
      <c r="A638" s="61" t="s">
        <v>838</v>
      </c>
      <c r="B638" s="61">
        <v>10062429</v>
      </c>
      <c r="C638" s="61">
        <v>2025</v>
      </c>
      <c r="D638" s="61" t="s">
        <v>386</v>
      </c>
      <c r="E638" s="61" t="s">
        <v>731</v>
      </c>
      <c r="F638" s="155">
        <v>2</v>
      </c>
      <c r="G638" s="61">
        <v>263</v>
      </c>
      <c r="H638" s="61">
        <v>36</v>
      </c>
      <c r="I638" s="123">
        <v>2046880</v>
      </c>
      <c r="J638" s="123">
        <v>990031</v>
      </c>
      <c r="K638" s="123">
        <v>1056849</v>
      </c>
    </row>
    <row r="639" spans="1:11">
      <c r="A639" s="61" t="s">
        <v>838</v>
      </c>
      <c r="B639" s="61">
        <v>10062429</v>
      </c>
      <c r="C639" s="61">
        <v>2025</v>
      </c>
      <c r="D639" s="61" t="s">
        <v>415</v>
      </c>
      <c r="E639" s="61" t="s">
        <v>1153</v>
      </c>
      <c r="F639" s="155">
        <v>2</v>
      </c>
      <c r="G639" s="61">
        <v>0</v>
      </c>
      <c r="H639" s="61">
        <v>80</v>
      </c>
      <c r="I639" s="123">
        <v>14450</v>
      </c>
      <c r="J639" s="123">
        <v>9795.6200000000008</v>
      </c>
      <c r="K639" s="123">
        <v>4656.05</v>
      </c>
    </row>
    <row r="640" spans="1:11">
      <c r="A640" s="61" t="s">
        <v>838</v>
      </c>
      <c r="B640" s="61">
        <v>10062429</v>
      </c>
      <c r="C640" s="61">
        <v>2025</v>
      </c>
      <c r="D640" s="61" t="s">
        <v>388</v>
      </c>
      <c r="E640" s="61" t="s">
        <v>1325</v>
      </c>
      <c r="F640" s="155">
        <v>2</v>
      </c>
      <c r="G640" s="61">
        <v>0</v>
      </c>
      <c r="H640" s="61">
        <v>50</v>
      </c>
      <c r="I640" s="123">
        <v>14450</v>
      </c>
      <c r="J640" s="123">
        <v>9795.6200000000008</v>
      </c>
      <c r="K640" s="123">
        <v>4656.05</v>
      </c>
    </row>
  </sheetData>
  <autoFilter ref="A8:K640" xr:uid="{E4C4B4C9-E168-4D54-80D8-742A963E7ABD}"/>
  <mergeCells count="60">
    <mergeCell ref="E431:E432"/>
    <mergeCell ref="G431:G432"/>
    <mergeCell ref="H431:H432"/>
    <mergeCell ref="I431:I432"/>
    <mergeCell ref="A1:A3"/>
    <mergeCell ref="B1:I1"/>
    <mergeCell ref="A4:K4"/>
    <mergeCell ref="A5:K5"/>
    <mergeCell ref="B6:E6"/>
    <mergeCell ref="G6:K6"/>
    <mergeCell ref="A7:K7"/>
    <mergeCell ref="J1:K1"/>
    <mergeCell ref="B2:I2"/>
    <mergeCell ref="J2:K2"/>
    <mergeCell ref="B3:I3"/>
    <mergeCell ref="J3:K3"/>
    <mergeCell ref="E433:E434"/>
    <mergeCell ref="G433:G434"/>
    <mergeCell ref="H433:H434"/>
    <mergeCell ref="I433:I434"/>
    <mergeCell ref="E435:E436"/>
    <mergeCell ref="G435:G436"/>
    <mergeCell ref="H435:H436"/>
    <mergeCell ref="I435:I436"/>
    <mergeCell ref="E437:E438"/>
    <mergeCell ref="G437:G438"/>
    <mergeCell ref="H437:H438"/>
    <mergeCell ref="I437:I438"/>
    <mergeCell ref="E439:E440"/>
    <mergeCell ref="G439:G440"/>
    <mergeCell ref="H439:H440"/>
    <mergeCell ref="I439:I440"/>
    <mergeCell ref="E441:E442"/>
    <mergeCell ref="G441:G442"/>
    <mergeCell ref="H441:H442"/>
    <mergeCell ref="I441:I442"/>
    <mergeCell ref="E443:E444"/>
    <mergeCell ref="G443:G444"/>
    <mergeCell ref="H443:H444"/>
    <mergeCell ref="I443:I444"/>
    <mergeCell ref="E445:E446"/>
    <mergeCell ref="G445:G446"/>
    <mergeCell ref="H445:H446"/>
    <mergeCell ref="I445:I446"/>
    <mergeCell ref="E447:E448"/>
    <mergeCell ref="G447:G448"/>
    <mergeCell ref="H447:H448"/>
    <mergeCell ref="I447:I448"/>
    <mergeCell ref="E453:E454"/>
    <mergeCell ref="G453:G454"/>
    <mergeCell ref="H453:H454"/>
    <mergeCell ref="I453:I454"/>
    <mergeCell ref="E449:E450"/>
    <mergeCell ref="G449:G450"/>
    <mergeCell ref="H449:H450"/>
    <mergeCell ref="I449:I450"/>
    <mergeCell ref="E451:E452"/>
    <mergeCell ref="G451:G452"/>
    <mergeCell ref="H451:H452"/>
    <mergeCell ref="I451:I45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94B0-7502-4A22-B3A5-C39E6BF09236}">
  <dimension ref="A1:I67"/>
  <sheetViews>
    <sheetView workbookViewId="0">
      <selection activeCell="D18" sqref="D18"/>
    </sheetView>
  </sheetViews>
  <sheetFormatPr baseColWidth="10" defaultRowHeight="15"/>
  <cols>
    <col min="1" max="1" width="34.28515625" style="59" customWidth="1"/>
    <col min="2" max="2" width="18.140625" style="59" customWidth="1"/>
    <col min="3" max="5" width="15.85546875" style="59" customWidth="1"/>
    <col min="6" max="6" width="29.5703125" style="59" customWidth="1"/>
    <col min="7" max="7" width="23.28515625" style="59" customWidth="1"/>
    <col min="8" max="8" width="17.42578125" style="59" customWidth="1"/>
    <col min="9" max="9" width="17.5703125" style="59" customWidth="1"/>
  </cols>
  <sheetData>
    <row r="1" spans="1:9" ht="19.149999999999999" customHeight="1">
      <c r="A1" s="323"/>
      <c r="B1" s="319" t="s">
        <v>27</v>
      </c>
      <c r="C1" s="319"/>
      <c r="D1" s="319"/>
      <c r="E1" s="319"/>
      <c r="F1" s="319"/>
      <c r="G1" s="319"/>
      <c r="H1" s="319" t="s">
        <v>121</v>
      </c>
      <c r="I1" s="319"/>
    </row>
    <row r="2" spans="1:9" ht="20.45" customHeight="1">
      <c r="A2" s="323"/>
      <c r="B2" s="319" t="s">
        <v>30</v>
      </c>
      <c r="C2" s="319"/>
      <c r="D2" s="319"/>
      <c r="E2" s="319"/>
      <c r="F2" s="319"/>
      <c r="G2" s="319"/>
      <c r="H2" s="319" t="s">
        <v>55</v>
      </c>
      <c r="I2" s="319"/>
    </row>
    <row r="3" spans="1:9" ht="21.6" customHeight="1">
      <c r="A3" s="323"/>
      <c r="B3" s="324" t="s">
        <v>28</v>
      </c>
      <c r="C3" s="324"/>
      <c r="D3" s="324"/>
      <c r="E3" s="324"/>
      <c r="F3" s="324"/>
      <c r="G3" s="324"/>
      <c r="H3" s="319" t="s">
        <v>119</v>
      </c>
      <c r="I3" s="319"/>
    </row>
    <row r="4" spans="1:9">
      <c r="A4" s="320"/>
      <c r="B4" s="321"/>
      <c r="C4" s="321"/>
      <c r="D4" s="321"/>
      <c r="E4" s="321"/>
      <c r="F4" s="321"/>
      <c r="G4" s="321"/>
      <c r="H4" s="321"/>
      <c r="I4" s="321"/>
    </row>
    <row r="5" spans="1:9" ht="31.15" customHeight="1">
      <c r="A5" s="325" t="s">
        <v>78</v>
      </c>
      <c r="B5" s="326"/>
      <c r="C5" s="326"/>
      <c r="D5" s="326"/>
      <c r="E5" s="326"/>
      <c r="F5" s="326"/>
      <c r="G5" s="326"/>
      <c r="H5" s="326"/>
      <c r="I5" s="327"/>
    </row>
    <row r="6" spans="1:9" ht="32.450000000000003" customHeight="1">
      <c r="A6" s="64" t="s">
        <v>57</v>
      </c>
      <c r="B6" s="322" t="s">
        <v>1330</v>
      </c>
      <c r="C6" s="322"/>
      <c r="D6" s="322"/>
      <c r="E6" s="322"/>
      <c r="F6" s="65" t="s">
        <v>58</v>
      </c>
      <c r="G6" s="322" t="s">
        <v>502</v>
      </c>
      <c r="H6" s="322"/>
      <c r="I6" s="322"/>
    </row>
    <row r="7" spans="1:9">
      <c r="A7" s="199"/>
      <c r="B7" s="200"/>
      <c r="C7" s="200"/>
      <c r="D7" s="200"/>
      <c r="E7" s="200"/>
      <c r="F7" s="200"/>
      <c r="G7" s="318"/>
      <c r="H7" s="318"/>
      <c r="I7" s="318"/>
    </row>
    <row r="8" spans="1:9" ht="28.15" customHeight="1">
      <c r="A8" s="13" t="s">
        <v>0</v>
      </c>
      <c r="B8" s="14" t="s">
        <v>9</v>
      </c>
      <c r="C8" s="14" t="s">
        <v>1</v>
      </c>
      <c r="D8" s="13" t="s">
        <v>2</v>
      </c>
      <c r="E8" s="133" t="s">
        <v>29</v>
      </c>
      <c r="F8" s="14" t="s">
        <v>3</v>
      </c>
      <c r="G8" s="15" t="s">
        <v>79</v>
      </c>
      <c r="H8" s="17" t="s">
        <v>80</v>
      </c>
      <c r="I8" s="16" t="s">
        <v>6</v>
      </c>
    </row>
    <row r="9" spans="1:9">
      <c r="A9" s="66" t="s">
        <v>827</v>
      </c>
      <c r="B9" s="66">
        <v>60556884</v>
      </c>
      <c r="C9" s="66">
        <v>2025</v>
      </c>
      <c r="D9" s="66" t="s">
        <v>123</v>
      </c>
      <c r="E9" s="155">
        <v>1</v>
      </c>
      <c r="F9" s="67" t="s">
        <v>478</v>
      </c>
      <c r="G9" s="61">
        <v>11</v>
      </c>
      <c r="H9" s="82">
        <v>2478.9299999999998</v>
      </c>
      <c r="I9" s="152">
        <v>27279.23</v>
      </c>
    </row>
    <row r="10" spans="1:9">
      <c r="A10" s="66" t="s">
        <v>827</v>
      </c>
      <c r="B10" s="66">
        <v>60556884</v>
      </c>
      <c r="C10" s="66">
        <v>2025</v>
      </c>
      <c r="D10" s="68" t="s">
        <v>124</v>
      </c>
      <c r="E10" s="155">
        <v>1</v>
      </c>
      <c r="F10" s="69" t="s">
        <v>479</v>
      </c>
      <c r="G10" s="63">
        <v>2968</v>
      </c>
      <c r="H10" s="83">
        <v>3370.88</v>
      </c>
      <c r="I10" s="84">
        <v>10004771.84</v>
      </c>
    </row>
    <row r="11" spans="1:9">
      <c r="A11" s="66" t="s">
        <v>827</v>
      </c>
      <c r="B11" s="66">
        <v>60556884</v>
      </c>
      <c r="C11" s="66">
        <v>2025</v>
      </c>
      <c r="D11" s="68" t="s">
        <v>125</v>
      </c>
      <c r="E11" s="155">
        <v>1</v>
      </c>
      <c r="F11" s="150" t="s">
        <v>480</v>
      </c>
      <c r="G11" s="71">
        <v>8802</v>
      </c>
      <c r="H11" s="82">
        <v>2825.91</v>
      </c>
      <c r="I11" s="153">
        <v>24873659.82</v>
      </c>
    </row>
    <row r="12" spans="1:9">
      <c r="A12" s="66" t="s">
        <v>827</v>
      </c>
      <c r="B12" s="66">
        <v>60556884</v>
      </c>
      <c r="C12" s="66">
        <v>2025</v>
      </c>
      <c r="D12" s="72" t="s">
        <v>126</v>
      </c>
      <c r="E12" s="155">
        <v>1</v>
      </c>
      <c r="F12" s="73" t="s">
        <v>481</v>
      </c>
      <c r="G12" s="74">
        <v>5533</v>
      </c>
      <c r="H12" s="85">
        <v>2942.88</v>
      </c>
      <c r="I12" s="86">
        <v>16282955.039999999</v>
      </c>
    </row>
    <row r="13" spans="1:9">
      <c r="A13" s="66" t="s">
        <v>827</v>
      </c>
      <c r="B13" s="66">
        <v>60556884</v>
      </c>
      <c r="C13" s="66">
        <v>2025</v>
      </c>
      <c r="D13" s="75" t="s">
        <v>151</v>
      </c>
      <c r="E13" s="155">
        <v>1</v>
      </c>
      <c r="F13" s="70" t="s">
        <v>139</v>
      </c>
      <c r="G13" s="76">
        <v>9923</v>
      </c>
      <c r="H13" s="85">
        <v>2894.71</v>
      </c>
      <c r="I13" s="153">
        <v>28724207.329999998</v>
      </c>
    </row>
    <row r="14" spans="1:9">
      <c r="A14" s="66" t="s">
        <v>827</v>
      </c>
      <c r="B14" s="66">
        <v>60556884</v>
      </c>
      <c r="C14" s="66">
        <v>2025</v>
      </c>
      <c r="D14" s="77" t="s">
        <v>128</v>
      </c>
      <c r="E14" s="155">
        <v>1</v>
      </c>
      <c r="F14" s="151" t="s">
        <v>140</v>
      </c>
      <c r="G14" s="62">
        <v>4979</v>
      </c>
      <c r="H14" s="85">
        <v>2880.54</v>
      </c>
      <c r="I14" s="82">
        <v>14342208.66</v>
      </c>
    </row>
    <row r="15" spans="1:9">
      <c r="A15" s="66" t="s">
        <v>827</v>
      </c>
      <c r="B15" s="66">
        <v>60556884</v>
      </c>
      <c r="C15" s="66">
        <v>2025</v>
      </c>
      <c r="D15" s="77" t="s">
        <v>225</v>
      </c>
      <c r="E15" s="155">
        <v>2</v>
      </c>
      <c r="F15" s="76" t="s">
        <v>141</v>
      </c>
      <c r="G15" s="62">
        <v>55</v>
      </c>
      <c r="H15" s="85">
        <v>2710.04</v>
      </c>
      <c r="I15" s="82">
        <v>149052</v>
      </c>
    </row>
    <row r="16" spans="1:9">
      <c r="A16" s="66" t="s">
        <v>827</v>
      </c>
      <c r="B16" s="66">
        <v>60556884</v>
      </c>
      <c r="C16" s="66">
        <v>2025</v>
      </c>
      <c r="D16" s="77" t="s">
        <v>272</v>
      </c>
      <c r="E16" s="155">
        <v>2</v>
      </c>
      <c r="F16" s="76" t="s">
        <v>482</v>
      </c>
      <c r="G16" s="62">
        <v>7306</v>
      </c>
      <c r="H16" s="85">
        <v>2803.53</v>
      </c>
      <c r="I16" s="82">
        <v>20482590</v>
      </c>
    </row>
    <row r="17" spans="1:9">
      <c r="A17" s="66" t="s">
        <v>827</v>
      </c>
      <c r="B17" s="66">
        <v>60556884</v>
      </c>
      <c r="C17" s="66">
        <v>2025</v>
      </c>
      <c r="D17" s="77" t="s">
        <v>386</v>
      </c>
      <c r="E17" s="155">
        <v>2</v>
      </c>
      <c r="F17" s="76" t="s">
        <v>723</v>
      </c>
      <c r="G17" s="62">
        <v>12957</v>
      </c>
      <c r="H17" s="85">
        <v>2702.46</v>
      </c>
      <c r="I17" s="82">
        <v>35015774.219999999</v>
      </c>
    </row>
    <row r="18" spans="1:9">
      <c r="A18" s="66" t="s">
        <v>827</v>
      </c>
      <c r="B18" s="66">
        <v>60556884</v>
      </c>
      <c r="C18" s="66">
        <v>2025</v>
      </c>
      <c r="D18" s="77" t="s">
        <v>388</v>
      </c>
      <c r="E18" s="155">
        <v>2</v>
      </c>
      <c r="F18" s="76" t="s">
        <v>1281</v>
      </c>
      <c r="G18" s="62">
        <v>9103</v>
      </c>
      <c r="H18" s="85">
        <v>2741.69</v>
      </c>
      <c r="I18" s="82">
        <v>27183380</v>
      </c>
    </row>
    <row r="19" spans="1:9">
      <c r="A19" s="66" t="s">
        <v>827</v>
      </c>
      <c r="B19" s="66">
        <v>60556884</v>
      </c>
      <c r="C19" s="66">
        <v>2025</v>
      </c>
      <c r="D19" s="77" t="s">
        <v>363</v>
      </c>
      <c r="E19" s="155">
        <v>2</v>
      </c>
      <c r="F19" s="76" t="s">
        <v>1282</v>
      </c>
      <c r="G19" s="62">
        <v>797496</v>
      </c>
      <c r="H19" s="85">
        <v>2543.69</v>
      </c>
      <c r="I19" s="82">
        <v>10390066.27</v>
      </c>
    </row>
    <row r="20" spans="1:9">
      <c r="A20" s="68" t="s">
        <v>824</v>
      </c>
      <c r="B20" s="62">
        <v>63227498</v>
      </c>
      <c r="C20" s="78">
        <v>2025</v>
      </c>
      <c r="D20" s="77" t="s">
        <v>123</v>
      </c>
      <c r="E20" s="155">
        <v>1</v>
      </c>
      <c r="F20" s="310" t="s">
        <v>483</v>
      </c>
      <c r="G20" s="312">
        <v>1</v>
      </c>
      <c r="H20" s="314">
        <v>4043</v>
      </c>
      <c r="I20" s="316">
        <v>4043</v>
      </c>
    </row>
    <row r="21" spans="1:9">
      <c r="A21" s="68" t="s">
        <v>824</v>
      </c>
      <c r="B21" s="62">
        <v>63227498</v>
      </c>
      <c r="C21" s="78">
        <v>2025</v>
      </c>
      <c r="D21" s="77" t="s">
        <v>124</v>
      </c>
      <c r="E21" s="155">
        <v>1</v>
      </c>
      <c r="F21" s="311"/>
      <c r="G21" s="313"/>
      <c r="H21" s="315"/>
      <c r="I21" s="317"/>
    </row>
    <row r="22" spans="1:9">
      <c r="A22" s="68" t="s">
        <v>824</v>
      </c>
      <c r="B22" s="62">
        <v>63227498</v>
      </c>
      <c r="C22" s="78">
        <v>2025</v>
      </c>
      <c r="D22" s="77" t="s">
        <v>125</v>
      </c>
      <c r="E22" s="155">
        <v>1</v>
      </c>
      <c r="F22" s="79" t="s">
        <v>484</v>
      </c>
      <c r="G22" s="60">
        <v>1</v>
      </c>
      <c r="H22" s="85">
        <v>4117</v>
      </c>
      <c r="I22" s="82">
        <v>4117</v>
      </c>
    </row>
    <row r="23" spans="1:9">
      <c r="A23" s="68" t="s">
        <v>824</v>
      </c>
      <c r="B23" s="62">
        <v>63227498</v>
      </c>
      <c r="C23" s="78">
        <v>2025</v>
      </c>
      <c r="D23" s="77" t="s">
        <v>126</v>
      </c>
      <c r="E23" s="155">
        <v>1</v>
      </c>
      <c r="F23" s="63" t="s">
        <v>485</v>
      </c>
      <c r="G23" s="66">
        <v>1</v>
      </c>
      <c r="H23" s="82">
        <v>4133</v>
      </c>
      <c r="I23" s="82">
        <v>4133</v>
      </c>
    </row>
    <row r="24" spans="1:9">
      <c r="A24" s="68" t="s">
        <v>824</v>
      </c>
      <c r="B24" s="62">
        <v>63227498</v>
      </c>
      <c r="C24" s="80">
        <v>2025</v>
      </c>
      <c r="D24" s="81" t="s">
        <v>151</v>
      </c>
      <c r="E24" s="155">
        <v>1</v>
      </c>
      <c r="F24" s="63" t="s">
        <v>486</v>
      </c>
      <c r="G24" s="61">
        <v>1</v>
      </c>
      <c r="H24" s="82">
        <v>4155</v>
      </c>
      <c r="I24" s="82">
        <v>4155</v>
      </c>
    </row>
    <row r="25" spans="1:9">
      <c r="A25" s="68" t="s">
        <v>824</v>
      </c>
      <c r="B25" s="62">
        <v>63227498</v>
      </c>
      <c r="C25" s="66">
        <v>2025</v>
      </c>
      <c r="D25" s="66" t="s">
        <v>128</v>
      </c>
      <c r="E25" s="155">
        <v>1</v>
      </c>
      <c r="F25" s="61" t="s">
        <v>487</v>
      </c>
      <c r="G25" s="61">
        <v>1</v>
      </c>
      <c r="H25" s="82">
        <v>4164</v>
      </c>
      <c r="I25" s="82">
        <v>4164</v>
      </c>
    </row>
    <row r="26" spans="1:9">
      <c r="A26" s="68" t="s">
        <v>824</v>
      </c>
      <c r="B26" s="62">
        <v>63227498</v>
      </c>
      <c r="C26" s="66">
        <v>2025</v>
      </c>
      <c r="D26" s="134" t="s">
        <v>253</v>
      </c>
      <c r="E26" s="155">
        <v>2</v>
      </c>
      <c r="F26" s="63" t="s">
        <v>729</v>
      </c>
      <c r="G26" s="61">
        <v>1</v>
      </c>
      <c r="H26" s="82">
        <v>4171</v>
      </c>
      <c r="I26" s="82">
        <v>4171</v>
      </c>
    </row>
    <row r="27" spans="1:9">
      <c r="A27" s="68" t="s">
        <v>824</v>
      </c>
      <c r="B27" s="62">
        <v>63227498</v>
      </c>
      <c r="C27" s="66">
        <v>2025</v>
      </c>
      <c r="D27" s="134" t="s">
        <v>415</v>
      </c>
      <c r="E27" s="155">
        <v>2</v>
      </c>
      <c r="F27" s="63" t="s">
        <v>1151</v>
      </c>
      <c r="G27" s="61">
        <v>1</v>
      </c>
      <c r="H27" s="82">
        <v>4180</v>
      </c>
      <c r="I27" s="82">
        <v>4180</v>
      </c>
    </row>
    <row r="28" spans="1:9">
      <c r="A28" s="68" t="s">
        <v>824</v>
      </c>
      <c r="B28" s="62">
        <v>63227498</v>
      </c>
      <c r="C28" s="66">
        <v>2025</v>
      </c>
      <c r="D28" s="134" t="s">
        <v>388</v>
      </c>
      <c r="E28" s="155">
        <v>2</v>
      </c>
      <c r="F28" s="63" t="s">
        <v>298</v>
      </c>
      <c r="G28" s="61">
        <v>1</v>
      </c>
      <c r="H28" s="82">
        <v>4182</v>
      </c>
      <c r="I28" s="82">
        <v>4182</v>
      </c>
    </row>
    <row r="29" spans="1:9">
      <c r="A29" s="68" t="s">
        <v>824</v>
      </c>
      <c r="B29" s="62">
        <v>63227498</v>
      </c>
      <c r="C29" s="66">
        <v>2025</v>
      </c>
      <c r="D29" s="134" t="s">
        <v>474</v>
      </c>
      <c r="E29" s="155">
        <v>2</v>
      </c>
      <c r="F29" s="63" t="s">
        <v>1283</v>
      </c>
      <c r="G29" s="61">
        <v>1</v>
      </c>
      <c r="H29" s="82">
        <v>4180</v>
      </c>
      <c r="I29" s="82">
        <v>4180</v>
      </c>
    </row>
    <row r="30" spans="1:9">
      <c r="A30" s="68" t="s">
        <v>824</v>
      </c>
      <c r="B30" s="61">
        <v>63244666</v>
      </c>
      <c r="C30" s="66">
        <v>2025</v>
      </c>
      <c r="D30" s="61" t="s">
        <v>123</v>
      </c>
      <c r="E30" s="155">
        <v>1</v>
      </c>
      <c r="F30" s="290" t="s">
        <v>483</v>
      </c>
      <c r="G30" s="290">
        <v>152</v>
      </c>
      <c r="H30" s="292">
        <v>3370.88</v>
      </c>
      <c r="I30" s="292">
        <v>512373</v>
      </c>
    </row>
    <row r="31" spans="1:9">
      <c r="A31" s="68" t="s">
        <v>824</v>
      </c>
      <c r="B31" s="61">
        <v>63244666</v>
      </c>
      <c r="C31" s="66">
        <v>2025</v>
      </c>
      <c r="D31" s="61" t="s">
        <v>124</v>
      </c>
      <c r="E31" s="155">
        <v>1</v>
      </c>
      <c r="F31" s="291"/>
      <c r="G31" s="291"/>
      <c r="H31" s="293"/>
      <c r="I31" s="293"/>
    </row>
    <row r="32" spans="1:9">
      <c r="A32" s="68" t="s">
        <v>824</v>
      </c>
      <c r="B32" s="61">
        <v>63244666</v>
      </c>
      <c r="C32" s="66">
        <v>2025</v>
      </c>
      <c r="D32" s="61" t="s">
        <v>125</v>
      </c>
      <c r="E32" s="155">
        <v>1</v>
      </c>
      <c r="F32" s="61" t="s">
        <v>484</v>
      </c>
      <c r="G32" s="61">
        <v>103</v>
      </c>
      <c r="H32" s="82">
        <v>2942.88</v>
      </c>
      <c r="I32" s="82">
        <v>303116.64</v>
      </c>
    </row>
    <row r="33" spans="1:9">
      <c r="A33" s="68" t="s">
        <v>824</v>
      </c>
      <c r="B33" s="61">
        <v>63244666</v>
      </c>
      <c r="C33" s="66">
        <v>2025</v>
      </c>
      <c r="D33" s="61" t="s">
        <v>126</v>
      </c>
      <c r="E33" s="155">
        <v>1</v>
      </c>
      <c r="F33" s="61" t="s">
        <v>488</v>
      </c>
      <c r="G33" s="61">
        <v>103</v>
      </c>
      <c r="H33" s="82">
        <v>2894.71</v>
      </c>
      <c r="I33" s="82">
        <v>298155</v>
      </c>
    </row>
    <row r="34" spans="1:9">
      <c r="A34" s="68" t="s">
        <v>824</v>
      </c>
      <c r="B34" s="61">
        <v>63244666</v>
      </c>
      <c r="C34" s="66">
        <v>2025</v>
      </c>
      <c r="D34" s="61" t="s">
        <v>151</v>
      </c>
      <c r="E34" s="155">
        <v>1</v>
      </c>
      <c r="F34" s="61" t="s">
        <v>489</v>
      </c>
      <c r="G34" s="61">
        <v>114</v>
      </c>
      <c r="H34" s="82">
        <v>2880.54</v>
      </c>
      <c r="I34" s="82">
        <v>328381.56</v>
      </c>
    </row>
    <row r="35" spans="1:9">
      <c r="A35" s="68" t="s">
        <v>824</v>
      </c>
      <c r="B35" s="61">
        <v>63244666</v>
      </c>
      <c r="C35" s="66">
        <v>2025</v>
      </c>
      <c r="D35" s="61" t="s">
        <v>128</v>
      </c>
      <c r="E35" s="155">
        <v>1</v>
      </c>
      <c r="F35" s="61" t="s">
        <v>487</v>
      </c>
      <c r="G35" s="61">
        <v>37</v>
      </c>
      <c r="H35" s="82">
        <v>2710.04</v>
      </c>
      <c r="I35" s="82">
        <v>100271.48</v>
      </c>
    </row>
    <row r="36" spans="1:9">
      <c r="A36" s="68" t="s">
        <v>824</v>
      </c>
      <c r="B36" s="61">
        <v>63244666</v>
      </c>
      <c r="C36" s="66">
        <v>2025</v>
      </c>
      <c r="D36" s="68" t="s">
        <v>386</v>
      </c>
      <c r="E36" s="155">
        <v>2</v>
      </c>
      <c r="F36" s="63" t="s">
        <v>728</v>
      </c>
      <c r="G36" s="61">
        <v>127</v>
      </c>
      <c r="H36" s="82">
        <v>2747</v>
      </c>
      <c r="I36" s="82">
        <v>348976</v>
      </c>
    </row>
    <row r="37" spans="1:9">
      <c r="A37" s="68" t="s">
        <v>824</v>
      </c>
      <c r="B37" s="61">
        <v>63244666</v>
      </c>
      <c r="C37" s="66">
        <v>2025</v>
      </c>
      <c r="D37" s="68" t="s">
        <v>415</v>
      </c>
      <c r="E37" s="155">
        <v>2</v>
      </c>
      <c r="F37" s="63" t="s">
        <v>1151</v>
      </c>
      <c r="G37" s="61">
        <v>110</v>
      </c>
      <c r="H37" s="82">
        <v>2741.69</v>
      </c>
      <c r="I37" s="82">
        <v>301585.90000000002</v>
      </c>
    </row>
    <row r="38" spans="1:9" ht="15.75" customHeight="1">
      <c r="A38" s="68" t="s">
        <v>824</v>
      </c>
      <c r="B38" s="61">
        <v>63244666</v>
      </c>
      <c r="C38" s="66">
        <v>2025</v>
      </c>
      <c r="D38" s="68" t="s">
        <v>388</v>
      </c>
      <c r="E38" s="155">
        <v>2</v>
      </c>
      <c r="F38" s="63" t="s">
        <v>298</v>
      </c>
      <c r="G38" s="61">
        <v>65</v>
      </c>
      <c r="H38" s="82">
        <v>2570.5</v>
      </c>
      <c r="I38" s="82">
        <v>167082.5</v>
      </c>
    </row>
    <row r="39" spans="1:9" ht="15.75" customHeight="1">
      <c r="A39" s="68" t="s">
        <v>824</v>
      </c>
      <c r="B39" s="61">
        <v>63244666</v>
      </c>
      <c r="C39" s="66">
        <v>2025</v>
      </c>
      <c r="D39" s="68" t="s">
        <v>363</v>
      </c>
      <c r="E39" s="155">
        <v>2</v>
      </c>
      <c r="F39" s="63" t="s">
        <v>1283</v>
      </c>
      <c r="G39" s="61">
        <v>1</v>
      </c>
      <c r="H39" s="82">
        <v>4180</v>
      </c>
      <c r="I39" s="82">
        <v>4180</v>
      </c>
    </row>
    <row r="40" spans="1:9" ht="15.75" customHeight="1">
      <c r="A40" s="61" t="s">
        <v>811</v>
      </c>
      <c r="B40" s="61">
        <v>61819813</v>
      </c>
      <c r="C40" s="66">
        <v>2025</v>
      </c>
      <c r="D40" s="61" t="s">
        <v>123</v>
      </c>
      <c r="E40" s="155">
        <v>1</v>
      </c>
      <c r="F40" s="61" t="s">
        <v>490</v>
      </c>
      <c r="G40" s="61">
        <v>1</v>
      </c>
      <c r="H40" s="82">
        <v>4043</v>
      </c>
      <c r="I40" s="82">
        <v>4043</v>
      </c>
    </row>
    <row r="41" spans="1:9" ht="15.75" customHeight="1">
      <c r="A41" s="61" t="s">
        <v>811</v>
      </c>
      <c r="B41" s="61">
        <v>61819813</v>
      </c>
      <c r="C41" s="66">
        <v>2025</v>
      </c>
      <c r="D41" s="61" t="s">
        <v>124</v>
      </c>
      <c r="E41" s="155">
        <v>1</v>
      </c>
      <c r="F41" s="61" t="s">
        <v>491</v>
      </c>
      <c r="G41" s="61">
        <v>1</v>
      </c>
      <c r="H41" s="82">
        <v>2825.91</v>
      </c>
      <c r="I41" s="82">
        <v>2825.91</v>
      </c>
    </row>
    <row r="42" spans="1:9">
      <c r="A42" s="61" t="s">
        <v>811</v>
      </c>
      <c r="B42" s="61">
        <v>61819813</v>
      </c>
      <c r="C42" s="66">
        <v>2025</v>
      </c>
      <c r="D42" s="61" t="s">
        <v>125</v>
      </c>
      <c r="E42" s="155">
        <v>1</v>
      </c>
      <c r="F42" s="61" t="s">
        <v>492</v>
      </c>
      <c r="G42" s="61">
        <v>1</v>
      </c>
      <c r="H42" s="82">
        <v>4117</v>
      </c>
      <c r="I42" s="82">
        <v>4117</v>
      </c>
    </row>
    <row r="43" spans="1:9">
      <c r="A43" s="61" t="s">
        <v>811</v>
      </c>
      <c r="B43" s="61">
        <v>61819813</v>
      </c>
      <c r="C43" s="66">
        <v>2025</v>
      </c>
      <c r="D43" s="61" t="s">
        <v>126</v>
      </c>
      <c r="E43" s="155">
        <v>1</v>
      </c>
      <c r="F43" s="61" t="s">
        <v>493</v>
      </c>
      <c r="G43" s="61">
        <v>2</v>
      </c>
      <c r="H43" s="82">
        <v>2880.54</v>
      </c>
      <c r="I43" s="82">
        <v>5761.08</v>
      </c>
    </row>
    <row r="44" spans="1:9">
      <c r="A44" s="61" t="s">
        <v>811</v>
      </c>
      <c r="B44" s="61">
        <v>61819813</v>
      </c>
      <c r="C44" s="66">
        <v>2025</v>
      </c>
      <c r="D44" s="68" t="s">
        <v>225</v>
      </c>
      <c r="E44" s="155">
        <v>2</v>
      </c>
      <c r="F44" s="63" t="s">
        <v>494</v>
      </c>
      <c r="G44" s="61">
        <v>3</v>
      </c>
      <c r="H44" s="82">
        <v>2803.53</v>
      </c>
      <c r="I44" s="82">
        <v>8410.59</v>
      </c>
    </row>
    <row r="45" spans="1:9">
      <c r="A45" s="61" t="s">
        <v>811</v>
      </c>
      <c r="B45" s="61">
        <v>61819813</v>
      </c>
      <c r="C45" s="66">
        <v>2025</v>
      </c>
      <c r="D45" s="68" t="s">
        <v>265</v>
      </c>
      <c r="E45" s="155">
        <v>2</v>
      </c>
      <c r="F45" s="63" t="s">
        <v>168</v>
      </c>
      <c r="G45" s="61">
        <v>1</v>
      </c>
      <c r="H45" s="82">
        <v>2718.81</v>
      </c>
      <c r="I45" s="82">
        <v>2718.81</v>
      </c>
    </row>
    <row r="46" spans="1:9">
      <c r="A46" s="61" t="s">
        <v>811</v>
      </c>
      <c r="B46" s="61">
        <v>61819813</v>
      </c>
      <c r="C46" s="66">
        <v>2025</v>
      </c>
      <c r="D46" s="68" t="s">
        <v>386</v>
      </c>
      <c r="E46" s="155">
        <v>2</v>
      </c>
      <c r="F46" s="63" t="s">
        <v>736</v>
      </c>
      <c r="G46" s="61">
        <v>1</v>
      </c>
      <c r="H46" s="82">
        <v>2747.85</v>
      </c>
      <c r="I46" s="82">
        <v>2747.85</v>
      </c>
    </row>
    <row r="47" spans="1:9">
      <c r="A47" s="61" t="s">
        <v>811</v>
      </c>
      <c r="B47" s="61">
        <v>61819813</v>
      </c>
      <c r="C47" s="66">
        <v>2025</v>
      </c>
      <c r="D47" s="68" t="s">
        <v>415</v>
      </c>
      <c r="E47" s="155">
        <v>2</v>
      </c>
      <c r="F47" s="63" t="s">
        <v>1165</v>
      </c>
      <c r="G47" s="61">
        <v>2</v>
      </c>
      <c r="H47" s="82">
        <v>2741.69</v>
      </c>
      <c r="I47" s="82">
        <v>5483.38</v>
      </c>
    </row>
    <row r="48" spans="1:9">
      <c r="A48" s="61" t="s">
        <v>811</v>
      </c>
      <c r="B48" s="61">
        <v>61819813</v>
      </c>
      <c r="C48" s="66">
        <v>2025</v>
      </c>
      <c r="D48" s="68" t="s">
        <v>388</v>
      </c>
      <c r="E48" s="155">
        <v>2</v>
      </c>
      <c r="F48" s="63" t="s">
        <v>1284</v>
      </c>
      <c r="G48" s="61">
        <v>1</v>
      </c>
      <c r="H48" s="82">
        <v>4182</v>
      </c>
      <c r="I48" s="82">
        <v>4182</v>
      </c>
    </row>
    <row r="49" spans="1:9">
      <c r="A49" s="61" t="s">
        <v>831</v>
      </c>
      <c r="B49" s="61">
        <v>63019605</v>
      </c>
      <c r="C49" s="66">
        <v>2025</v>
      </c>
      <c r="D49" s="42" t="s">
        <v>123</v>
      </c>
      <c r="E49" s="155">
        <v>1</v>
      </c>
      <c r="F49" s="61" t="s">
        <v>495</v>
      </c>
      <c r="G49" s="61">
        <v>44</v>
      </c>
      <c r="H49" s="82">
        <v>3370.88</v>
      </c>
      <c r="I49" s="82">
        <v>148318.72</v>
      </c>
    </row>
    <row r="50" spans="1:9">
      <c r="A50" s="61" t="s">
        <v>831</v>
      </c>
      <c r="B50" s="61">
        <v>63019605</v>
      </c>
      <c r="C50" s="66">
        <v>2025</v>
      </c>
      <c r="D50" s="42" t="s">
        <v>124</v>
      </c>
      <c r="E50" s="155">
        <v>1</v>
      </c>
      <c r="F50" s="61" t="s">
        <v>496</v>
      </c>
      <c r="G50" s="61">
        <v>87</v>
      </c>
      <c r="H50" s="82">
        <v>2825.91</v>
      </c>
      <c r="I50" s="82">
        <v>245854.17</v>
      </c>
    </row>
    <row r="51" spans="1:9">
      <c r="A51" s="61" t="s">
        <v>831</v>
      </c>
      <c r="B51" s="61">
        <v>63019605</v>
      </c>
      <c r="C51" s="66">
        <v>2025</v>
      </c>
      <c r="D51" s="42" t="s">
        <v>125</v>
      </c>
      <c r="E51" s="155">
        <v>1</v>
      </c>
      <c r="F51" s="61" t="s">
        <v>497</v>
      </c>
      <c r="G51" s="61">
        <v>89</v>
      </c>
      <c r="H51" s="82">
        <v>2942.88</v>
      </c>
      <c r="I51" s="82">
        <v>261916.32</v>
      </c>
    </row>
    <row r="52" spans="1:9">
      <c r="A52" s="61" t="s">
        <v>831</v>
      </c>
      <c r="B52" s="61">
        <v>63019605</v>
      </c>
      <c r="C52" s="66">
        <v>2025</v>
      </c>
      <c r="D52" s="42" t="s">
        <v>126</v>
      </c>
      <c r="E52" s="155">
        <v>1</v>
      </c>
      <c r="F52" s="61" t="s">
        <v>498</v>
      </c>
      <c r="G52" s="61">
        <v>139</v>
      </c>
      <c r="H52" s="82">
        <v>2894.71</v>
      </c>
      <c r="I52" s="82">
        <v>402364.69</v>
      </c>
    </row>
    <row r="53" spans="1:9">
      <c r="A53" s="61" t="s">
        <v>831</v>
      </c>
      <c r="B53" s="61">
        <v>63019605</v>
      </c>
      <c r="C53" s="66">
        <v>2025</v>
      </c>
      <c r="D53" s="155" t="s">
        <v>151</v>
      </c>
      <c r="E53" s="155">
        <v>1</v>
      </c>
      <c r="F53" s="61" t="s">
        <v>499</v>
      </c>
      <c r="G53" s="61">
        <v>43</v>
      </c>
      <c r="H53" s="82">
        <v>2880.54</v>
      </c>
      <c r="I53" s="82">
        <v>123863.22</v>
      </c>
    </row>
    <row r="54" spans="1:9">
      <c r="A54" s="61" t="s">
        <v>831</v>
      </c>
      <c r="B54" s="61">
        <v>63019605</v>
      </c>
      <c r="C54" s="66">
        <v>2025</v>
      </c>
      <c r="D54" s="135" t="s">
        <v>225</v>
      </c>
      <c r="E54" s="155">
        <v>2</v>
      </c>
      <c r="F54" s="63" t="s">
        <v>500</v>
      </c>
      <c r="G54" s="61">
        <v>93</v>
      </c>
      <c r="H54" s="82">
        <v>2803.53</v>
      </c>
      <c r="I54" s="82">
        <v>260728.29</v>
      </c>
    </row>
    <row r="55" spans="1:9">
      <c r="A55" s="61" t="s">
        <v>831</v>
      </c>
      <c r="B55" s="61">
        <v>63019605</v>
      </c>
      <c r="C55" s="66">
        <v>2025</v>
      </c>
      <c r="D55" s="135" t="s">
        <v>272</v>
      </c>
      <c r="E55" s="155">
        <v>2</v>
      </c>
      <c r="F55" s="63" t="s">
        <v>724</v>
      </c>
      <c r="G55" s="61">
        <v>205</v>
      </c>
      <c r="H55" s="82">
        <v>2718.81</v>
      </c>
      <c r="I55" s="82">
        <v>557356.05000000005</v>
      </c>
    </row>
    <row r="56" spans="1:9">
      <c r="A56" s="61" t="s">
        <v>831</v>
      </c>
      <c r="B56" s="61">
        <v>63019605</v>
      </c>
      <c r="C56" s="66">
        <v>2025</v>
      </c>
      <c r="D56" s="135" t="s">
        <v>386</v>
      </c>
      <c r="E56" s="155">
        <v>2</v>
      </c>
      <c r="F56" s="63" t="s">
        <v>333</v>
      </c>
      <c r="G56" s="61">
        <v>212</v>
      </c>
      <c r="H56" s="82">
        <v>2747.85</v>
      </c>
      <c r="I56" s="82">
        <v>582544</v>
      </c>
    </row>
    <row r="57" spans="1:9">
      <c r="A57" s="61"/>
      <c r="B57" s="61"/>
      <c r="C57" s="61"/>
      <c r="D57" s="61"/>
      <c r="E57" s="61"/>
      <c r="F57" s="61"/>
      <c r="G57" s="61"/>
      <c r="H57" s="61"/>
      <c r="I57" s="61"/>
    </row>
    <row r="58" spans="1:9">
      <c r="A58" s="61"/>
      <c r="B58" s="61"/>
      <c r="C58" s="61"/>
      <c r="D58" s="61"/>
      <c r="E58" s="61"/>
      <c r="F58" s="61"/>
      <c r="G58" s="61"/>
      <c r="H58" s="61"/>
      <c r="I58" s="61"/>
    </row>
    <row r="59" spans="1:9">
      <c r="A59" s="61"/>
      <c r="B59" s="61"/>
      <c r="C59" s="61"/>
      <c r="D59" s="61"/>
      <c r="E59" s="61"/>
      <c r="F59" s="61"/>
      <c r="G59" s="61"/>
      <c r="H59" s="61"/>
      <c r="I59" s="61"/>
    </row>
    <row r="60" spans="1:9">
      <c r="A60" s="61"/>
      <c r="B60" s="61"/>
      <c r="C60" s="61"/>
      <c r="D60" s="61"/>
      <c r="E60" s="61"/>
      <c r="F60" s="61"/>
      <c r="G60" s="61"/>
      <c r="H60" s="61"/>
      <c r="I60" s="61"/>
    </row>
    <row r="61" spans="1:9">
      <c r="A61" s="61"/>
      <c r="B61" s="61"/>
      <c r="C61" s="61"/>
      <c r="D61" s="61"/>
      <c r="E61" s="61"/>
      <c r="F61" s="61"/>
      <c r="G61" s="61"/>
      <c r="H61" s="61"/>
      <c r="I61" s="61"/>
    </row>
    <row r="62" spans="1:9">
      <c r="A62" s="61"/>
      <c r="B62" s="61"/>
      <c r="C62" s="61"/>
      <c r="D62" s="61"/>
      <c r="E62" s="61"/>
      <c r="F62" s="61"/>
      <c r="G62" s="61"/>
      <c r="H62" s="61"/>
      <c r="I62" s="61"/>
    </row>
    <row r="63" spans="1:9">
      <c r="A63" s="61"/>
      <c r="B63" s="61"/>
      <c r="C63" s="61"/>
      <c r="D63" s="61"/>
      <c r="E63" s="61"/>
      <c r="F63" s="61"/>
      <c r="G63" s="61"/>
      <c r="H63" s="61"/>
      <c r="I63" s="61"/>
    </row>
    <row r="64" spans="1:9">
      <c r="A64" s="61"/>
      <c r="B64" s="61"/>
      <c r="C64" s="61"/>
      <c r="D64" s="61"/>
      <c r="E64" s="61"/>
      <c r="F64" s="61"/>
      <c r="G64" s="61"/>
      <c r="H64" s="61"/>
      <c r="I64" s="61"/>
    </row>
    <row r="65" spans="1:9">
      <c r="A65" s="61"/>
      <c r="B65" s="61"/>
      <c r="C65" s="61"/>
      <c r="D65" s="61"/>
      <c r="E65" s="61"/>
      <c r="F65" s="61"/>
      <c r="G65" s="61"/>
      <c r="H65" s="61"/>
      <c r="I65" s="61"/>
    </row>
    <row r="66" spans="1:9">
      <c r="A66" s="61"/>
      <c r="B66" s="61"/>
      <c r="C66" s="61"/>
      <c r="D66" s="61"/>
      <c r="E66" s="61"/>
      <c r="F66" s="61"/>
      <c r="G66" s="61"/>
      <c r="H66" s="61"/>
      <c r="I66" s="61"/>
    </row>
    <row r="67" spans="1:9">
      <c r="A67" s="61"/>
      <c r="B67" s="61"/>
      <c r="C67" s="61"/>
      <c r="D67" s="61"/>
      <c r="E67" s="61"/>
      <c r="F67" s="61"/>
      <c r="G67" s="61"/>
      <c r="H67" s="61"/>
      <c r="I67" s="61"/>
    </row>
  </sheetData>
  <autoFilter ref="A8:I49" xr:uid="{D12294B0-7502-4A22-B3A5-C39E6BF09236}"/>
  <mergeCells count="20">
    <mergeCell ref="A7:I7"/>
    <mergeCell ref="H1:I1"/>
    <mergeCell ref="H2:I2"/>
    <mergeCell ref="H3:I3"/>
    <mergeCell ref="A4:I4"/>
    <mergeCell ref="B6:E6"/>
    <mergeCell ref="A1:A3"/>
    <mergeCell ref="B1:G1"/>
    <mergeCell ref="B2:G2"/>
    <mergeCell ref="B3:G3"/>
    <mergeCell ref="G6:I6"/>
    <mergeCell ref="A5:I5"/>
    <mergeCell ref="F30:F31"/>
    <mergeCell ref="G30:G31"/>
    <mergeCell ref="H30:H31"/>
    <mergeCell ref="I30:I31"/>
    <mergeCell ref="F20:F21"/>
    <mergeCell ref="G20:G21"/>
    <mergeCell ref="H20:H21"/>
    <mergeCell ref="I20:I21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EAE5-2F5A-4B3B-9C8D-1F8131AB5E4F}">
  <dimension ref="A1:L614"/>
  <sheetViews>
    <sheetView zoomScaleNormal="100" workbookViewId="0">
      <selection activeCell="H8" sqref="H8"/>
    </sheetView>
  </sheetViews>
  <sheetFormatPr baseColWidth="10" defaultRowHeight="15"/>
  <cols>
    <col min="1" max="1" width="12" customWidth="1"/>
    <col min="2" max="2" width="26" style="59" bestFit="1" customWidth="1"/>
    <col min="3" max="3" width="25.5703125" customWidth="1"/>
    <col min="4" max="4" width="21.7109375" style="59" customWidth="1"/>
    <col min="5" max="5" width="21.28515625" customWidth="1"/>
    <col min="6" max="6" width="22.28515625" customWidth="1"/>
    <col min="7" max="7" width="17.7109375" customWidth="1"/>
    <col min="8" max="8" width="24.28515625" style="59" customWidth="1"/>
    <col min="9" max="9" width="25.28515625" customWidth="1"/>
  </cols>
  <sheetData>
    <row r="1" spans="1:12">
      <c r="A1" s="91"/>
      <c r="B1" s="92"/>
      <c r="C1" s="103" t="s">
        <v>27</v>
      </c>
      <c r="D1" s="89"/>
      <c r="E1" s="100"/>
      <c r="F1" s="100"/>
      <c r="G1" s="101"/>
      <c r="H1" s="89" t="s">
        <v>121</v>
      </c>
      <c r="I1" s="101"/>
      <c r="J1" s="3"/>
    </row>
    <row r="2" spans="1:12" ht="19.149999999999999" customHeight="1">
      <c r="A2" s="93"/>
      <c r="B2" s="94"/>
      <c r="C2" s="104" t="s">
        <v>30</v>
      </c>
      <c r="D2" s="89"/>
      <c r="E2" s="100"/>
      <c r="F2" s="100"/>
      <c r="G2" s="101"/>
      <c r="H2" s="136" t="s">
        <v>55</v>
      </c>
      <c r="I2" s="102"/>
      <c r="J2" s="4"/>
    </row>
    <row r="3" spans="1:12" ht="21.6" customHeight="1">
      <c r="A3" s="95"/>
      <c r="B3" s="96"/>
      <c r="C3" s="105" t="s">
        <v>28</v>
      </c>
      <c r="D3" s="90"/>
      <c r="E3" s="106"/>
      <c r="F3" s="106"/>
      <c r="G3" s="107"/>
      <c r="H3" s="136" t="s">
        <v>119</v>
      </c>
      <c r="I3" s="102"/>
      <c r="J3" s="4"/>
    </row>
    <row r="4" spans="1:12">
      <c r="A4" s="97"/>
      <c r="B4" s="98"/>
      <c r="C4" s="98"/>
      <c r="D4" s="154"/>
      <c r="E4" s="98"/>
      <c r="F4" s="98"/>
      <c r="G4" s="98"/>
      <c r="H4" s="156"/>
      <c r="I4" s="99"/>
    </row>
    <row r="5" spans="1:12" ht="26.45" customHeight="1">
      <c r="A5" s="332" t="s">
        <v>84</v>
      </c>
      <c r="B5" s="333"/>
      <c r="C5" s="333"/>
      <c r="D5" s="333"/>
      <c r="E5" s="333"/>
      <c r="F5" s="333"/>
      <c r="G5" s="333"/>
      <c r="H5" s="333"/>
      <c r="I5" s="334"/>
      <c r="J5" s="4"/>
      <c r="K5" s="4"/>
      <c r="L5" s="4"/>
    </row>
    <row r="6" spans="1:12" ht="29.45" customHeight="1">
      <c r="A6" s="335" t="s">
        <v>57</v>
      </c>
      <c r="B6" s="336"/>
      <c r="C6" s="337" t="s">
        <v>1330</v>
      </c>
      <c r="D6" s="338"/>
      <c r="E6" s="339"/>
      <c r="F6" s="11" t="s">
        <v>58</v>
      </c>
      <c r="G6" s="337" t="s">
        <v>657</v>
      </c>
      <c r="H6" s="338"/>
      <c r="I6" s="339"/>
      <c r="J6" s="5"/>
      <c r="K6" s="5"/>
      <c r="L6" s="5"/>
    </row>
    <row r="7" spans="1:12">
      <c r="A7" s="340"/>
      <c r="B7" s="341"/>
      <c r="C7" s="341"/>
      <c r="D7" s="341"/>
      <c r="E7" s="341"/>
      <c r="F7" s="341"/>
      <c r="G7" s="341"/>
      <c r="H7" s="341"/>
      <c r="I7" s="342"/>
    </row>
    <row r="8" spans="1:12" ht="64.5" customHeight="1">
      <c r="A8" s="24" t="s">
        <v>1</v>
      </c>
      <c r="B8" s="25" t="s">
        <v>0</v>
      </c>
      <c r="C8" s="25" t="s">
        <v>12</v>
      </c>
      <c r="D8" s="26" t="s">
        <v>59</v>
      </c>
      <c r="E8" s="13" t="s">
        <v>81</v>
      </c>
      <c r="F8" s="14" t="s">
        <v>82</v>
      </c>
      <c r="G8" s="25" t="s">
        <v>83</v>
      </c>
      <c r="H8" s="25" t="s">
        <v>32</v>
      </c>
      <c r="I8" s="27" t="s">
        <v>31</v>
      </c>
    </row>
    <row r="9" spans="1:12">
      <c r="A9" s="155">
        <v>2025</v>
      </c>
      <c r="B9" s="61" t="s">
        <v>855</v>
      </c>
      <c r="C9" s="68" t="s">
        <v>503</v>
      </c>
      <c r="D9" s="70" t="s">
        <v>85</v>
      </c>
      <c r="E9" s="108" t="s">
        <v>563</v>
      </c>
      <c r="F9" s="109">
        <v>0</v>
      </c>
      <c r="G9" s="61">
        <v>0</v>
      </c>
      <c r="H9" s="66" t="s">
        <v>564</v>
      </c>
      <c r="I9" s="1"/>
    </row>
    <row r="10" spans="1:12">
      <c r="A10" s="61">
        <v>2025</v>
      </c>
      <c r="B10" s="61" t="s">
        <v>855</v>
      </c>
      <c r="C10" s="68" t="s">
        <v>504</v>
      </c>
      <c r="D10" s="70" t="s">
        <v>85</v>
      </c>
      <c r="E10" s="108" t="s">
        <v>563</v>
      </c>
      <c r="F10" s="110">
        <v>0</v>
      </c>
      <c r="G10" s="61">
        <v>0</v>
      </c>
      <c r="H10" s="61" t="s">
        <v>565</v>
      </c>
      <c r="I10" s="1"/>
    </row>
    <row r="11" spans="1:12">
      <c r="A11" s="61">
        <v>2025</v>
      </c>
      <c r="B11" s="61" t="s">
        <v>855</v>
      </c>
      <c r="C11" s="68" t="s">
        <v>504</v>
      </c>
      <c r="D11" s="70" t="s">
        <v>85</v>
      </c>
      <c r="E11" s="108" t="s">
        <v>563</v>
      </c>
      <c r="F11" s="110">
        <v>1178</v>
      </c>
      <c r="G11" s="61">
        <v>1103</v>
      </c>
      <c r="H11" s="61" t="s">
        <v>566</v>
      </c>
      <c r="I11" s="1"/>
    </row>
    <row r="12" spans="1:12">
      <c r="A12" s="61">
        <v>2025</v>
      </c>
      <c r="B12" s="61" t="s">
        <v>855</v>
      </c>
      <c r="C12" s="68" t="s">
        <v>505</v>
      </c>
      <c r="D12" s="70" t="s">
        <v>85</v>
      </c>
      <c r="E12" s="108" t="s">
        <v>563</v>
      </c>
      <c r="F12" s="110">
        <v>514</v>
      </c>
      <c r="G12" s="61">
        <v>489</v>
      </c>
      <c r="H12" s="61" t="s">
        <v>567</v>
      </c>
      <c r="I12" s="7"/>
      <c r="J12" s="8"/>
    </row>
    <row r="13" spans="1:12">
      <c r="A13" s="61">
        <v>2025</v>
      </c>
      <c r="B13" s="61" t="s">
        <v>855</v>
      </c>
      <c r="C13" s="68" t="s">
        <v>506</v>
      </c>
      <c r="D13" s="70" t="s">
        <v>85</v>
      </c>
      <c r="E13" s="108" t="s">
        <v>563</v>
      </c>
      <c r="F13" s="111">
        <v>753</v>
      </c>
      <c r="G13" s="61">
        <v>678</v>
      </c>
      <c r="H13" s="61" t="s">
        <v>568</v>
      </c>
      <c r="I13" s="1"/>
    </row>
    <row r="14" spans="1:12">
      <c r="A14" s="61">
        <v>2025</v>
      </c>
      <c r="B14" s="61" t="s">
        <v>855</v>
      </c>
      <c r="C14" s="68" t="s">
        <v>507</v>
      </c>
      <c r="D14" s="70" t="s">
        <v>85</v>
      </c>
      <c r="E14" s="108" t="s">
        <v>563</v>
      </c>
      <c r="F14" s="112">
        <v>532</v>
      </c>
      <c r="G14" s="63">
        <v>482</v>
      </c>
      <c r="H14" s="61" t="s">
        <v>569</v>
      </c>
      <c r="I14" s="1"/>
    </row>
    <row r="15" spans="1:12">
      <c r="A15" s="61">
        <v>2025</v>
      </c>
      <c r="B15" s="61" t="s">
        <v>855</v>
      </c>
      <c r="C15" s="68" t="s">
        <v>508</v>
      </c>
      <c r="D15" s="70" t="s">
        <v>85</v>
      </c>
      <c r="E15" s="108" t="s">
        <v>563</v>
      </c>
      <c r="F15" s="113">
        <v>233</v>
      </c>
      <c r="G15" s="63">
        <v>213</v>
      </c>
      <c r="H15" s="61" t="s">
        <v>570</v>
      </c>
      <c r="I15" s="1"/>
    </row>
    <row r="16" spans="1:12">
      <c r="A16" s="61">
        <v>2025</v>
      </c>
      <c r="B16" s="61" t="s">
        <v>855</v>
      </c>
      <c r="C16" s="68" t="s">
        <v>509</v>
      </c>
      <c r="D16" s="70" t="s">
        <v>85</v>
      </c>
      <c r="E16" s="108" t="s">
        <v>563</v>
      </c>
      <c r="F16" s="112">
        <v>405</v>
      </c>
      <c r="G16" s="63">
        <v>380</v>
      </c>
      <c r="H16" s="61" t="s">
        <v>571</v>
      </c>
      <c r="I16" s="1"/>
    </row>
    <row r="17" spans="1:9">
      <c r="A17" s="61">
        <v>2025</v>
      </c>
      <c r="B17" s="61" t="s">
        <v>855</v>
      </c>
      <c r="C17" s="68" t="s">
        <v>510</v>
      </c>
      <c r="D17" s="70" t="s">
        <v>85</v>
      </c>
      <c r="E17" s="108" t="s">
        <v>563</v>
      </c>
      <c r="F17" s="114">
        <v>771</v>
      </c>
      <c r="G17" s="63">
        <v>706</v>
      </c>
      <c r="H17" s="61" t="s">
        <v>572</v>
      </c>
      <c r="I17" s="1"/>
    </row>
    <row r="18" spans="1:9">
      <c r="A18" s="61">
        <v>2025</v>
      </c>
      <c r="B18" s="61" t="s">
        <v>855</v>
      </c>
      <c r="C18" s="68" t="s">
        <v>511</v>
      </c>
      <c r="D18" s="70" t="s">
        <v>85</v>
      </c>
      <c r="E18" s="108" t="s">
        <v>563</v>
      </c>
      <c r="F18" s="114">
        <v>456</v>
      </c>
      <c r="G18" s="63">
        <v>436</v>
      </c>
      <c r="H18" s="61" t="s">
        <v>573</v>
      </c>
      <c r="I18" s="1"/>
    </row>
    <row r="19" spans="1:9">
      <c r="A19" s="61">
        <v>2025</v>
      </c>
      <c r="B19" s="61" t="s">
        <v>855</v>
      </c>
      <c r="C19" s="68" t="s">
        <v>512</v>
      </c>
      <c r="D19" s="70" t="s">
        <v>85</v>
      </c>
      <c r="E19" s="108" t="s">
        <v>563</v>
      </c>
      <c r="F19" s="113">
        <v>58</v>
      </c>
      <c r="G19" s="63">
        <v>53</v>
      </c>
      <c r="H19" s="61" t="s">
        <v>574</v>
      </c>
      <c r="I19" s="1"/>
    </row>
    <row r="20" spans="1:9">
      <c r="A20" s="61">
        <v>2025</v>
      </c>
      <c r="B20" s="61" t="s">
        <v>855</v>
      </c>
      <c r="C20" s="68" t="s">
        <v>513</v>
      </c>
      <c r="D20" s="70" t="s">
        <v>85</v>
      </c>
      <c r="E20" s="108" t="s">
        <v>563</v>
      </c>
      <c r="F20" s="109">
        <v>520</v>
      </c>
      <c r="G20" s="61">
        <v>480</v>
      </c>
      <c r="H20" s="61" t="s">
        <v>575</v>
      </c>
      <c r="I20" s="1"/>
    </row>
    <row r="21" spans="1:9">
      <c r="A21" s="61">
        <v>2025</v>
      </c>
      <c r="B21" s="61" t="s">
        <v>855</v>
      </c>
      <c r="C21" s="68" t="s">
        <v>514</v>
      </c>
      <c r="D21" s="70" t="s">
        <v>85</v>
      </c>
      <c r="E21" s="108" t="s">
        <v>563</v>
      </c>
      <c r="F21" s="110">
        <v>585</v>
      </c>
      <c r="G21" s="61">
        <v>540</v>
      </c>
      <c r="H21" s="61" t="s">
        <v>576</v>
      </c>
      <c r="I21" s="1"/>
    </row>
    <row r="22" spans="1:9">
      <c r="A22" s="61">
        <v>2025</v>
      </c>
      <c r="B22" s="61" t="s">
        <v>855</v>
      </c>
      <c r="C22" s="61" t="s">
        <v>515</v>
      </c>
      <c r="D22" s="70" t="s">
        <v>85</v>
      </c>
      <c r="E22" s="108" t="s">
        <v>563</v>
      </c>
      <c r="F22" s="155">
        <v>160</v>
      </c>
      <c r="G22" s="61">
        <v>150</v>
      </c>
      <c r="H22" s="61" t="s">
        <v>577</v>
      </c>
      <c r="I22" s="1"/>
    </row>
    <row r="23" spans="1:9">
      <c r="A23" s="61">
        <v>2025</v>
      </c>
      <c r="B23" s="61" t="s">
        <v>855</v>
      </c>
      <c r="C23" s="61" t="s">
        <v>516</v>
      </c>
      <c r="D23" s="70" t="s">
        <v>85</v>
      </c>
      <c r="E23" s="108" t="s">
        <v>563</v>
      </c>
      <c r="F23" s="155">
        <v>598</v>
      </c>
      <c r="G23" s="61">
        <v>568</v>
      </c>
      <c r="H23" s="61" t="s">
        <v>578</v>
      </c>
      <c r="I23" s="1"/>
    </row>
    <row r="24" spans="1:9">
      <c r="A24" s="61">
        <v>2025</v>
      </c>
      <c r="B24" s="61" t="s">
        <v>855</v>
      </c>
      <c r="C24" s="61" t="s">
        <v>517</v>
      </c>
      <c r="D24" s="70" t="s">
        <v>85</v>
      </c>
      <c r="E24" s="108" t="s">
        <v>563</v>
      </c>
      <c r="F24" s="155">
        <v>428</v>
      </c>
      <c r="G24" s="61">
        <v>403</v>
      </c>
      <c r="H24" s="61" t="s">
        <v>579</v>
      </c>
      <c r="I24" s="1"/>
    </row>
    <row r="25" spans="1:9">
      <c r="A25" s="61">
        <v>2025</v>
      </c>
      <c r="B25" s="61" t="s">
        <v>855</v>
      </c>
      <c r="C25" s="61" t="s">
        <v>518</v>
      </c>
      <c r="D25" s="70" t="s">
        <v>85</v>
      </c>
      <c r="E25" s="108" t="s">
        <v>563</v>
      </c>
      <c r="F25" s="155">
        <v>219</v>
      </c>
      <c r="G25" s="61">
        <v>204</v>
      </c>
      <c r="H25" s="61" t="s">
        <v>580</v>
      </c>
      <c r="I25" s="1"/>
    </row>
    <row r="26" spans="1:9">
      <c r="A26" s="61">
        <v>2025</v>
      </c>
      <c r="B26" s="61" t="s">
        <v>855</v>
      </c>
      <c r="C26" s="61" t="s">
        <v>519</v>
      </c>
      <c r="D26" s="70" t="s">
        <v>85</v>
      </c>
      <c r="E26" s="108" t="s">
        <v>563</v>
      </c>
      <c r="F26" s="155">
        <v>839</v>
      </c>
      <c r="G26" s="61">
        <v>794</v>
      </c>
      <c r="H26" s="61" t="s">
        <v>581</v>
      </c>
      <c r="I26" s="1"/>
    </row>
    <row r="27" spans="1:9">
      <c r="A27" s="61">
        <v>2025</v>
      </c>
      <c r="B27" s="61" t="s">
        <v>855</v>
      </c>
      <c r="C27" s="61" t="s">
        <v>520</v>
      </c>
      <c r="D27" s="70" t="s">
        <v>85</v>
      </c>
      <c r="E27" s="108" t="s">
        <v>563</v>
      </c>
      <c r="F27" s="155">
        <v>725</v>
      </c>
      <c r="G27" s="61">
        <v>680</v>
      </c>
      <c r="H27" s="61" t="s">
        <v>582</v>
      </c>
      <c r="I27" s="1"/>
    </row>
    <row r="28" spans="1:9">
      <c r="A28" s="61">
        <v>2025</v>
      </c>
      <c r="B28" s="61" t="s">
        <v>855</v>
      </c>
      <c r="C28" s="61" t="s">
        <v>521</v>
      </c>
      <c r="D28" s="70" t="s">
        <v>85</v>
      </c>
      <c r="E28" s="108" t="s">
        <v>563</v>
      </c>
      <c r="F28" s="155">
        <v>0</v>
      </c>
      <c r="G28" s="61">
        <v>0</v>
      </c>
      <c r="H28" s="61" t="s">
        <v>583</v>
      </c>
      <c r="I28" s="1"/>
    </row>
    <row r="29" spans="1:9">
      <c r="A29" s="61">
        <v>2025</v>
      </c>
      <c r="B29" s="61" t="s">
        <v>855</v>
      </c>
      <c r="C29" s="61" t="s">
        <v>522</v>
      </c>
      <c r="D29" s="70" t="s">
        <v>85</v>
      </c>
      <c r="E29" s="108" t="s">
        <v>563</v>
      </c>
      <c r="F29" s="155">
        <v>710</v>
      </c>
      <c r="G29" s="61">
        <v>665</v>
      </c>
      <c r="H29" s="61" t="s">
        <v>584</v>
      </c>
      <c r="I29" s="1"/>
    </row>
    <row r="30" spans="1:9">
      <c r="A30" s="61">
        <v>2025</v>
      </c>
      <c r="B30" s="61" t="s">
        <v>855</v>
      </c>
      <c r="C30" s="61" t="s">
        <v>523</v>
      </c>
      <c r="D30" s="70" t="s">
        <v>85</v>
      </c>
      <c r="E30" s="108" t="s">
        <v>563</v>
      </c>
      <c r="F30" s="155">
        <v>937</v>
      </c>
      <c r="G30" s="61">
        <v>882</v>
      </c>
      <c r="H30" s="61" t="s">
        <v>585</v>
      </c>
      <c r="I30" s="1"/>
    </row>
    <row r="31" spans="1:9">
      <c r="A31" s="61">
        <v>2025</v>
      </c>
      <c r="B31" s="61" t="s">
        <v>855</v>
      </c>
      <c r="C31" s="61" t="s">
        <v>524</v>
      </c>
      <c r="D31" s="70" t="s">
        <v>85</v>
      </c>
      <c r="E31" s="108" t="s">
        <v>563</v>
      </c>
      <c r="F31" s="155">
        <v>256</v>
      </c>
      <c r="G31" s="61">
        <v>236</v>
      </c>
      <c r="H31" s="61" t="s">
        <v>586</v>
      </c>
      <c r="I31" s="1"/>
    </row>
    <row r="32" spans="1:9">
      <c r="A32" s="61">
        <v>2025</v>
      </c>
      <c r="B32" s="61" t="s">
        <v>855</v>
      </c>
      <c r="C32" s="61" t="s">
        <v>525</v>
      </c>
      <c r="D32" s="70" t="s">
        <v>85</v>
      </c>
      <c r="E32" s="108" t="s">
        <v>563</v>
      </c>
      <c r="F32" s="155">
        <v>427</v>
      </c>
      <c r="G32" s="61">
        <v>402</v>
      </c>
      <c r="H32" s="61" t="s">
        <v>587</v>
      </c>
      <c r="I32" s="1"/>
    </row>
    <row r="33" spans="1:9">
      <c r="A33" s="61">
        <v>2025</v>
      </c>
      <c r="B33" s="61" t="s">
        <v>855</v>
      </c>
      <c r="C33" s="61" t="s">
        <v>526</v>
      </c>
      <c r="D33" s="70" t="s">
        <v>85</v>
      </c>
      <c r="E33" s="108" t="s">
        <v>563</v>
      </c>
      <c r="F33" s="155">
        <v>352</v>
      </c>
      <c r="G33" s="61">
        <v>327</v>
      </c>
      <c r="H33" s="61" t="s">
        <v>588</v>
      </c>
      <c r="I33" s="1"/>
    </row>
    <row r="34" spans="1:9">
      <c r="A34" s="61">
        <v>2025</v>
      </c>
      <c r="B34" s="61" t="s">
        <v>855</v>
      </c>
      <c r="C34" s="61" t="s">
        <v>527</v>
      </c>
      <c r="D34" s="70" t="s">
        <v>85</v>
      </c>
      <c r="E34" s="108" t="s">
        <v>563</v>
      </c>
      <c r="F34" s="155">
        <v>567</v>
      </c>
      <c r="G34" s="61">
        <v>522</v>
      </c>
      <c r="H34" s="61" t="s">
        <v>589</v>
      </c>
      <c r="I34" s="1"/>
    </row>
    <row r="35" spans="1:9">
      <c r="A35" s="61">
        <v>2025</v>
      </c>
      <c r="B35" s="61" t="s">
        <v>855</v>
      </c>
      <c r="C35" s="61" t="s">
        <v>528</v>
      </c>
      <c r="D35" s="70" t="s">
        <v>85</v>
      </c>
      <c r="E35" s="108" t="s">
        <v>563</v>
      </c>
      <c r="F35" s="155">
        <v>617</v>
      </c>
      <c r="G35" s="61">
        <v>577</v>
      </c>
      <c r="H35" s="61" t="s">
        <v>590</v>
      </c>
      <c r="I35" s="1"/>
    </row>
    <row r="36" spans="1:9">
      <c r="A36" s="61">
        <v>2025</v>
      </c>
      <c r="B36" s="61" t="s">
        <v>855</v>
      </c>
      <c r="C36" s="61" t="s">
        <v>529</v>
      </c>
      <c r="D36" s="70" t="s">
        <v>85</v>
      </c>
      <c r="E36" s="108" t="s">
        <v>563</v>
      </c>
      <c r="F36" s="155">
        <v>780</v>
      </c>
      <c r="G36" s="61">
        <v>735</v>
      </c>
      <c r="H36" s="61" t="s">
        <v>591</v>
      </c>
      <c r="I36" s="1"/>
    </row>
    <row r="37" spans="1:9">
      <c r="A37" s="61">
        <v>2025</v>
      </c>
      <c r="B37" s="61" t="s">
        <v>855</v>
      </c>
      <c r="C37" s="61" t="s">
        <v>530</v>
      </c>
      <c r="D37" s="70" t="s">
        <v>85</v>
      </c>
      <c r="E37" s="108" t="s">
        <v>563</v>
      </c>
      <c r="F37" s="155">
        <v>1059</v>
      </c>
      <c r="G37" s="61">
        <v>989</v>
      </c>
      <c r="H37" s="61" t="s">
        <v>592</v>
      </c>
      <c r="I37" s="1"/>
    </row>
    <row r="38" spans="1:9">
      <c r="A38" s="61">
        <v>2025</v>
      </c>
      <c r="B38" s="61" t="s">
        <v>855</v>
      </c>
      <c r="C38" s="61" t="s">
        <v>531</v>
      </c>
      <c r="D38" s="70" t="s">
        <v>85</v>
      </c>
      <c r="E38" s="108" t="s">
        <v>563</v>
      </c>
      <c r="F38" s="155">
        <v>538</v>
      </c>
      <c r="G38" s="61">
        <v>503</v>
      </c>
      <c r="H38" s="61" t="s">
        <v>593</v>
      </c>
      <c r="I38" s="1"/>
    </row>
    <row r="39" spans="1:9">
      <c r="A39" s="61">
        <v>2025</v>
      </c>
      <c r="B39" s="61" t="s">
        <v>855</v>
      </c>
      <c r="C39" s="61" t="s">
        <v>532</v>
      </c>
      <c r="D39" s="70" t="s">
        <v>85</v>
      </c>
      <c r="E39" s="108" t="s">
        <v>563</v>
      </c>
      <c r="F39" s="155">
        <v>515</v>
      </c>
      <c r="G39" s="61">
        <v>480</v>
      </c>
      <c r="H39" s="61" t="s">
        <v>594</v>
      </c>
      <c r="I39" s="1"/>
    </row>
    <row r="40" spans="1:9">
      <c r="A40" s="61">
        <v>2025</v>
      </c>
      <c r="B40" s="61" t="s">
        <v>855</v>
      </c>
      <c r="C40" s="61" t="s">
        <v>533</v>
      </c>
      <c r="D40" s="70" t="s">
        <v>85</v>
      </c>
      <c r="E40" s="108" t="s">
        <v>563</v>
      </c>
      <c r="F40" s="155">
        <v>689</v>
      </c>
      <c r="G40" s="61">
        <v>639</v>
      </c>
      <c r="H40" s="61" t="s">
        <v>595</v>
      </c>
      <c r="I40" s="1"/>
    </row>
    <row r="41" spans="1:9">
      <c r="A41" s="61">
        <v>2025</v>
      </c>
      <c r="B41" s="61" t="s">
        <v>855</v>
      </c>
      <c r="C41" s="61" t="s">
        <v>534</v>
      </c>
      <c r="D41" s="70" t="s">
        <v>85</v>
      </c>
      <c r="E41" s="108" t="s">
        <v>563</v>
      </c>
      <c r="F41" s="155">
        <v>722</v>
      </c>
      <c r="G41" s="61">
        <v>682</v>
      </c>
      <c r="H41" s="61" t="s">
        <v>596</v>
      </c>
      <c r="I41" s="1"/>
    </row>
    <row r="42" spans="1:9">
      <c r="A42" s="61">
        <v>2025</v>
      </c>
      <c r="B42" s="61" t="s">
        <v>855</v>
      </c>
      <c r="C42" s="61" t="s">
        <v>535</v>
      </c>
      <c r="D42" s="70" t="s">
        <v>85</v>
      </c>
      <c r="E42" s="108" t="s">
        <v>563</v>
      </c>
      <c r="F42" s="155">
        <v>625</v>
      </c>
      <c r="G42" s="61">
        <v>580</v>
      </c>
      <c r="H42" s="61" t="s">
        <v>597</v>
      </c>
      <c r="I42" s="1"/>
    </row>
    <row r="43" spans="1:9">
      <c r="A43" s="61">
        <v>2025</v>
      </c>
      <c r="B43" s="61" t="s">
        <v>855</v>
      </c>
      <c r="C43" s="61" t="s">
        <v>536</v>
      </c>
      <c r="D43" s="70" t="s">
        <v>85</v>
      </c>
      <c r="E43" s="108" t="s">
        <v>563</v>
      </c>
      <c r="F43" s="155">
        <v>120</v>
      </c>
      <c r="G43" s="61">
        <v>110</v>
      </c>
      <c r="H43" s="61" t="s">
        <v>598</v>
      </c>
      <c r="I43" s="1"/>
    </row>
    <row r="44" spans="1:9">
      <c r="A44" s="61">
        <v>2025</v>
      </c>
      <c r="B44" s="61" t="s">
        <v>855</v>
      </c>
      <c r="C44" s="61" t="s">
        <v>537</v>
      </c>
      <c r="D44" s="70" t="s">
        <v>85</v>
      </c>
      <c r="E44" s="108" t="s">
        <v>563</v>
      </c>
      <c r="F44" s="155">
        <v>750</v>
      </c>
      <c r="G44" s="61">
        <v>715</v>
      </c>
      <c r="H44" s="61" t="s">
        <v>599</v>
      </c>
      <c r="I44" s="1"/>
    </row>
    <row r="45" spans="1:9">
      <c r="A45" s="61">
        <v>2025</v>
      </c>
      <c r="B45" s="61" t="s">
        <v>855</v>
      </c>
      <c r="C45" s="61" t="s">
        <v>538</v>
      </c>
      <c r="D45" s="70" t="s">
        <v>85</v>
      </c>
      <c r="E45" s="108" t="s">
        <v>563</v>
      </c>
      <c r="F45" s="155">
        <v>690</v>
      </c>
      <c r="G45" s="61">
        <v>650</v>
      </c>
      <c r="H45" s="61" t="s">
        <v>600</v>
      </c>
      <c r="I45" s="1"/>
    </row>
    <row r="46" spans="1:9">
      <c r="A46" s="61">
        <v>2025</v>
      </c>
      <c r="B46" s="61" t="s">
        <v>855</v>
      </c>
      <c r="C46" s="61" t="s">
        <v>539</v>
      </c>
      <c r="D46" s="70" t="s">
        <v>85</v>
      </c>
      <c r="E46" s="108" t="s">
        <v>563</v>
      </c>
      <c r="F46" s="155">
        <v>490</v>
      </c>
      <c r="G46" s="61">
        <v>460</v>
      </c>
      <c r="H46" s="61" t="s">
        <v>601</v>
      </c>
      <c r="I46" s="1"/>
    </row>
    <row r="47" spans="1:9">
      <c r="A47" s="61">
        <v>2025</v>
      </c>
      <c r="B47" s="61" t="s">
        <v>855</v>
      </c>
      <c r="C47" s="61" t="s">
        <v>540</v>
      </c>
      <c r="D47" s="70" t="s">
        <v>85</v>
      </c>
      <c r="E47" s="108" t="s">
        <v>563</v>
      </c>
      <c r="F47" s="155">
        <v>0</v>
      </c>
      <c r="G47" s="61">
        <v>0</v>
      </c>
      <c r="H47" s="61" t="s">
        <v>602</v>
      </c>
      <c r="I47" s="1"/>
    </row>
    <row r="48" spans="1:9">
      <c r="A48" s="61">
        <v>2025</v>
      </c>
      <c r="B48" s="61" t="s">
        <v>855</v>
      </c>
      <c r="C48" s="61" t="s">
        <v>541</v>
      </c>
      <c r="D48" s="70" t="s">
        <v>85</v>
      </c>
      <c r="E48" s="108" t="s">
        <v>563</v>
      </c>
      <c r="F48" s="155">
        <v>0</v>
      </c>
      <c r="G48" s="61">
        <v>0</v>
      </c>
      <c r="H48" s="61" t="s">
        <v>603</v>
      </c>
      <c r="I48" s="1"/>
    </row>
    <row r="49" spans="1:9">
      <c r="A49" s="61">
        <v>2025</v>
      </c>
      <c r="B49" s="61" t="s">
        <v>855</v>
      </c>
      <c r="C49" s="61" t="s">
        <v>542</v>
      </c>
      <c r="D49" s="70" t="s">
        <v>85</v>
      </c>
      <c r="E49" s="108" t="s">
        <v>563</v>
      </c>
      <c r="F49" s="155">
        <v>321</v>
      </c>
      <c r="G49" s="61">
        <v>301</v>
      </c>
      <c r="H49" s="61" t="s">
        <v>604</v>
      </c>
      <c r="I49" s="1"/>
    </row>
    <row r="50" spans="1:9">
      <c r="A50" s="61">
        <v>2025</v>
      </c>
      <c r="B50" s="61" t="s">
        <v>855</v>
      </c>
      <c r="C50" s="61" t="s">
        <v>543</v>
      </c>
      <c r="D50" s="70" t="s">
        <v>85</v>
      </c>
      <c r="E50" s="108" t="s">
        <v>563</v>
      </c>
      <c r="F50" s="155">
        <v>440</v>
      </c>
      <c r="G50" s="61">
        <v>410</v>
      </c>
      <c r="H50" s="61" t="s">
        <v>605</v>
      </c>
      <c r="I50" s="1"/>
    </row>
    <row r="51" spans="1:9">
      <c r="A51" s="61">
        <v>2025</v>
      </c>
      <c r="B51" s="61" t="s">
        <v>855</v>
      </c>
      <c r="C51" s="61" t="s">
        <v>544</v>
      </c>
      <c r="D51" s="70" t="s">
        <v>85</v>
      </c>
      <c r="E51" s="108" t="s">
        <v>563</v>
      </c>
      <c r="F51" s="155">
        <v>156</v>
      </c>
      <c r="G51" s="61">
        <v>146</v>
      </c>
      <c r="H51" s="61" t="s">
        <v>606</v>
      </c>
      <c r="I51" s="1"/>
    </row>
    <row r="52" spans="1:9">
      <c r="A52" s="61">
        <v>2025</v>
      </c>
      <c r="B52" s="61" t="s">
        <v>855</v>
      </c>
      <c r="C52" s="61" t="s">
        <v>545</v>
      </c>
      <c r="D52" s="70" t="s">
        <v>85</v>
      </c>
      <c r="E52" s="108" t="s">
        <v>563</v>
      </c>
      <c r="F52" s="155">
        <v>0</v>
      </c>
      <c r="G52" s="61">
        <v>0</v>
      </c>
      <c r="H52" s="61" t="s">
        <v>607</v>
      </c>
      <c r="I52" s="1"/>
    </row>
    <row r="53" spans="1:9">
      <c r="A53" s="61">
        <v>2025</v>
      </c>
      <c r="B53" s="61" t="s">
        <v>855</v>
      </c>
      <c r="C53" s="61" t="s">
        <v>546</v>
      </c>
      <c r="D53" s="70" t="s">
        <v>85</v>
      </c>
      <c r="E53" s="108" t="s">
        <v>563</v>
      </c>
      <c r="F53" s="155">
        <v>615</v>
      </c>
      <c r="G53" s="61">
        <v>565</v>
      </c>
      <c r="H53" s="61" t="s">
        <v>608</v>
      </c>
      <c r="I53" s="1"/>
    </row>
    <row r="54" spans="1:9">
      <c r="A54" s="61">
        <v>2025</v>
      </c>
      <c r="B54" s="61" t="s">
        <v>855</v>
      </c>
      <c r="C54" s="61" t="s">
        <v>547</v>
      </c>
      <c r="D54" s="70" t="s">
        <v>85</v>
      </c>
      <c r="E54" s="108" t="s">
        <v>563</v>
      </c>
      <c r="F54" s="155">
        <v>621</v>
      </c>
      <c r="G54" s="61">
        <v>581</v>
      </c>
      <c r="H54" s="61" t="s">
        <v>609</v>
      </c>
      <c r="I54" s="1"/>
    </row>
    <row r="55" spans="1:9">
      <c r="A55" s="61">
        <v>2025</v>
      </c>
      <c r="B55" s="61" t="s">
        <v>855</v>
      </c>
      <c r="C55" s="61" t="s">
        <v>548</v>
      </c>
      <c r="D55" s="70" t="s">
        <v>85</v>
      </c>
      <c r="E55" s="108" t="s">
        <v>563</v>
      </c>
      <c r="F55" s="155">
        <v>625</v>
      </c>
      <c r="G55" s="61">
        <v>565</v>
      </c>
      <c r="H55" s="61" t="s">
        <v>610</v>
      </c>
      <c r="I55" s="1"/>
    </row>
    <row r="56" spans="1:9">
      <c r="A56" s="61">
        <v>2025</v>
      </c>
      <c r="B56" s="61" t="s">
        <v>855</v>
      </c>
      <c r="C56" s="61" t="s">
        <v>549</v>
      </c>
      <c r="D56" s="70" t="s">
        <v>85</v>
      </c>
      <c r="E56" s="108" t="s">
        <v>563</v>
      </c>
      <c r="F56" s="155">
        <v>528</v>
      </c>
      <c r="G56" s="61">
        <v>488</v>
      </c>
      <c r="H56" s="61" t="s">
        <v>611</v>
      </c>
      <c r="I56" s="1"/>
    </row>
    <row r="57" spans="1:9">
      <c r="A57" s="61">
        <v>2025</v>
      </c>
      <c r="B57" s="61" t="s">
        <v>855</v>
      </c>
      <c r="C57" s="61" t="s">
        <v>549</v>
      </c>
      <c r="D57" s="70" t="s">
        <v>85</v>
      </c>
      <c r="E57" s="108" t="s">
        <v>563</v>
      </c>
      <c r="F57" s="155">
        <v>40</v>
      </c>
      <c r="G57" s="61">
        <v>35</v>
      </c>
      <c r="H57" s="61" t="s">
        <v>656</v>
      </c>
      <c r="I57" s="1"/>
    </row>
    <row r="58" spans="1:9">
      <c r="A58" s="61">
        <v>2025</v>
      </c>
      <c r="B58" s="61" t="s">
        <v>855</v>
      </c>
      <c r="C58" s="61" t="s">
        <v>550</v>
      </c>
      <c r="D58" s="70" t="s">
        <v>85</v>
      </c>
      <c r="E58" s="108" t="s">
        <v>563</v>
      </c>
      <c r="F58" s="155">
        <v>433</v>
      </c>
      <c r="G58" s="61">
        <v>398</v>
      </c>
      <c r="H58" s="61" t="s">
        <v>612</v>
      </c>
      <c r="I58" s="1"/>
    </row>
    <row r="59" spans="1:9">
      <c r="A59" s="61">
        <v>2025</v>
      </c>
      <c r="B59" s="61" t="s">
        <v>855</v>
      </c>
      <c r="C59" s="61" t="s">
        <v>550</v>
      </c>
      <c r="D59" s="70" t="s">
        <v>85</v>
      </c>
      <c r="E59" s="108" t="s">
        <v>563</v>
      </c>
      <c r="F59" s="155">
        <v>20</v>
      </c>
      <c r="G59" s="61">
        <v>25</v>
      </c>
      <c r="H59" s="61" t="s">
        <v>633</v>
      </c>
      <c r="I59" s="1"/>
    </row>
    <row r="60" spans="1:9">
      <c r="A60" s="61">
        <v>2025</v>
      </c>
      <c r="B60" s="61" t="s">
        <v>855</v>
      </c>
      <c r="C60" s="61" t="s">
        <v>737</v>
      </c>
      <c r="D60" s="70" t="s">
        <v>85</v>
      </c>
      <c r="E60" s="108" t="s">
        <v>563</v>
      </c>
      <c r="F60" s="155">
        <v>783</v>
      </c>
      <c r="G60" s="61">
        <v>703</v>
      </c>
      <c r="H60" s="61" t="s">
        <v>738</v>
      </c>
      <c r="I60" s="1"/>
    </row>
    <row r="61" spans="1:9">
      <c r="A61" s="61">
        <v>2025</v>
      </c>
      <c r="B61" s="61" t="s">
        <v>855</v>
      </c>
      <c r="C61" s="61" t="s">
        <v>739</v>
      </c>
      <c r="D61" s="70" t="s">
        <v>85</v>
      </c>
      <c r="E61" s="108" t="s">
        <v>563</v>
      </c>
      <c r="F61" s="155">
        <v>620</v>
      </c>
      <c r="G61" s="61">
        <v>570</v>
      </c>
      <c r="H61" s="61" t="s">
        <v>741</v>
      </c>
      <c r="I61" s="1"/>
    </row>
    <row r="62" spans="1:9">
      <c r="A62" s="61">
        <v>2025</v>
      </c>
      <c r="B62" s="61" t="s">
        <v>855</v>
      </c>
      <c r="C62" s="61" t="s">
        <v>743</v>
      </c>
      <c r="D62" s="70" t="s">
        <v>85</v>
      </c>
      <c r="E62" s="108" t="s">
        <v>563</v>
      </c>
      <c r="F62" s="155">
        <v>731</v>
      </c>
      <c r="G62" s="61">
        <v>676</v>
      </c>
      <c r="H62" s="61" t="s">
        <v>745</v>
      </c>
      <c r="I62" s="1"/>
    </row>
    <row r="63" spans="1:9">
      <c r="A63" s="61">
        <v>2025</v>
      </c>
      <c r="B63" s="61" t="s">
        <v>855</v>
      </c>
      <c r="C63" s="61" t="s">
        <v>788</v>
      </c>
      <c r="D63" s="70" t="s">
        <v>85</v>
      </c>
      <c r="E63" s="108" t="s">
        <v>563</v>
      </c>
      <c r="F63" s="155">
        <v>428</v>
      </c>
      <c r="G63" s="61">
        <v>393</v>
      </c>
      <c r="H63" s="61" t="s">
        <v>789</v>
      </c>
      <c r="I63" s="1"/>
    </row>
    <row r="64" spans="1:9">
      <c r="A64" s="61">
        <v>2025</v>
      </c>
      <c r="B64" s="61" t="s">
        <v>855</v>
      </c>
      <c r="C64" s="61" t="s">
        <v>752</v>
      </c>
      <c r="D64" s="70" t="s">
        <v>85</v>
      </c>
      <c r="E64" s="108" t="s">
        <v>563</v>
      </c>
      <c r="F64" s="155">
        <v>947</v>
      </c>
      <c r="G64" s="61">
        <v>867</v>
      </c>
      <c r="H64" s="61" t="s">
        <v>753</v>
      </c>
      <c r="I64" s="1"/>
    </row>
    <row r="65" spans="1:9">
      <c r="A65" s="61">
        <v>2025</v>
      </c>
      <c r="B65" s="61" t="s">
        <v>855</v>
      </c>
      <c r="C65" s="61" t="s">
        <v>752</v>
      </c>
      <c r="D65" s="70" t="s">
        <v>85</v>
      </c>
      <c r="E65" s="108" t="s">
        <v>563</v>
      </c>
      <c r="F65" s="155">
        <v>30</v>
      </c>
      <c r="G65" s="61">
        <v>25</v>
      </c>
      <c r="H65" s="61" t="s">
        <v>754</v>
      </c>
      <c r="I65" s="1"/>
    </row>
    <row r="66" spans="1:9">
      <c r="A66" s="61">
        <v>2025</v>
      </c>
      <c r="B66" s="61" t="s">
        <v>855</v>
      </c>
      <c r="C66" s="61" t="s">
        <v>755</v>
      </c>
      <c r="D66" s="70" t="s">
        <v>85</v>
      </c>
      <c r="E66" s="108" t="s">
        <v>563</v>
      </c>
      <c r="F66" s="155">
        <v>987</v>
      </c>
      <c r="G66" s="61">
        <v>932</v>
      </c>
      <c r="H66" s="61" t="s">
        <v>757</v>
      </c>
      <c r="I66" s="1"/>
    </row>
    <row r="67" spans="1:9">
      <c r="A67" s="61">
        <v>2025</v>
      </c>
      <c r="B67" s="61" t="s">
        <v>855</v>
      </c>
      <c r="C67" s="61" t="s">
        <v>758</v>
      </c>
      <c r="D67" s="70" t="s">
        <v>85</v>
      </c>
      <c r="E67" s="108" t="s">
        <v>563</v>
      </c>
      <c r="F67" s="155">
        <v>540</v>
      </c>
      <c r="G67" s="61">
        <v>495</v>
      </c>
      <c r="H67" s="61" t="s">
        <v>759</v>
      </c>
      <c r="I67" s="1"/>
    </row>
    <row r="68" spans="1:9">
      <c r="A68" s="61">
        <v>2025</v>
      </c>
      <c r="B68" s="61" t="s">
        <v>855</v>
      </c>
      <c r="C68" s="61" t="s">
        <v>761</v>
      </c>
      <c r="D68" s="70" t="s">
        <v>85</v>
      </c>
      <c r="E68" s="108" t="s">
        <v>563</v>
      </c>
      <c r="F68" s="155">
        <v>319</v>
      </c>
      <c r="G68" s="61">
        <v>294</v>
      </c>
      <c r="H68" s="61" t="s">
        <v>762</v>
      </c>
      <c r="I68" s="1"/>
    </row>
    <row r="69" spans="1:9">
      <c r="A69" s="61">
        <v>2025</v>
      </c>
      <c r="B69" s="61" t="s">
        <v>855</v>
      </c>
      <c r="C69" s="61" t="s">
        <v>763</v>
      </c>
      <c r="D69" s="70" t="s">
        <v>85</v>
      </c>
      <c r="E69" s="108" t="s">
        <v>563</v>
      </c>
      <c r="F69" s="155">
        <v>997</v>
      </c>
      <c r="G69" s="61">
        <v>942</v>
      </c>
      <c r="H69" s="61" t="s">
        <v>765</v>
      </c>
      <c r="I69" s="1"/>
    </row>
    <row r="70" spans="1:9">
      <c r="A70" s="61">
        <v>2025</v>
      </c>
      <c r="B70" s="61" t="s">
        <v>855</v>
      </c>
      <c r="C70" s="61" t="s">
        <v>766</v>
      </c>
      <c r="D70" s="70" t="s">
        <v>85</v>
      </c>
      <c r="E70" s="108" t="s">
        <v>563</v>
      </c>
      <c r="F70" s="155">
        <v>452</v>
      </c>
      <c r="G70" s="61">
        <v>427</v>
      </c>
      <c r="H70" s="61" t="s">
        <v>768</v>
      </c>
      <c r="I70" s="1"/>
    </row>
    <row r="71" spans="1:9">
      <c r="A71" s="61">
        <v>2025</v>
      </c>
      <c r="B71" s="61" t="s">
        <v>855</v>
      </c>
      <c r="C71" s="61" t="s">
        <v>769</v>
      </c>
      <c r="D71" s="70" t="s">
        <v>85</v>
      </c>
      <c r="E71" s="108" t="s">
        <v>563</v>
      </c>
      <c r="F71" s="155">
        <v>1180</v>
      </c>
      <c r="G71" s="61">
        <v>1110</v>
      </c>
      <c r="H71" s="61" t="s">
        <v>771</v>
      </c>
      <c r="I71" s="1"/>
    </row>
    <row r="72" spans="1:9">
      <c r="A72" s="61">
        <v>2025</v>
      </c>
      <c r="B72" s="61" t="s">
        <v>855</v>
      </c>
      <c r="C72" s="61" t="s">
        <v>772</v>
      </c>
      <c r="D72" s="70" t="s">
        <v>85</v>
      </c>
      <c r="E72" s="108" t="s">
        <v>563</v>
      </c>
      <c r="F72" s="155">
        <v>957</v>
      </c>
      <c r="G72" s="61">
        <v>902</v>
      </c>
      <c r="H72" s="61" t="s">
        <v>774</v>
      </c>
      <c r="I72" s="1"/>
    </row>
    <row r="73" spans="1:9">
      <c r="A73" s="61">
        <v>2025</v>
      </c>
      <c r="B73" s="61" t="s">
        <v>855</v>
      </c>
      <c r="C73" s="61" t="s">
        <v>775</v>
      </c>
      <c r="D73" s="70" t="s">
        <v>85</v>
      </c>
      <c r="E73" s="108" t="s">
        <v>563</v>
      </c>
      <c r="F73" s="155">
        <v>412</v>
      </c>
      <c r="G73" s="61">
        <v>382</v>
      </c>
      <c r="H73" s="61" t="s">
        <v>777</v>
      </c>
      <c r="I73" s="1"/>
    </row>
    <row r="74" spans="1:9">
      <c r="A74" s="61">
        <v>2025</v>
      </c>
      <c r="B74" s="61" t="s">
        <v>855</v>
      </c>
      <c r="C74" s="61" t="s">
        <v>780</v>
      </c>
      <c r="D74" s="70" t="s">
        <v>85</v>
      </c>
      <c r="E74" s="108" t="s">
        <v>563</v>
      </c>
      <c r="F74" s="155">
        <v>1323</v>
      </c>
      <c r="G74" s="61">
        <v>1243</v>
      </c>
      <c r="H74" s="61" t="s">
        <v>781</v>
      </c>
      <c r="I74" s="1"/>
    </row>
    <row r="75" spans="1:9">
      <c r="A75" s="61">
        <v>2025</v>
      </c>
      <c r="B75" s="61" t="s">
        <v>855</v>
      </c>
      <c r="C75" s="61" t="s">
        <v>782</v>
      </c>
      <c r="D75" s="70" t="s">
        <v>85</v>
      </c>
      <c r="E75" s="108" t="s">
        <v>563</v>
      </c>
      <c r="F75" s="155">
        <v>1076</v>
      </c>
      <c r="G75" s="61">
        <v>1021</v>
      </c>
      <c r="H75" s="61" t="s">
        <v>784</v>
      </c>
      <c r="I75" s="1"/>
    </row>
    <row r="76" spans="1:9">
      <c r="A76" s="61">
        <v>2025</v>
      </c>
      <c r="B76" s="61" t="s">
        <v>855</v>
      </c>
      <c r="C76" s="61" t="s">
        <v>785</v>
      </c>
      <c r="D76" s="70" t="s">
        <v>85</v>
      </c>
      <c r="E76" s="108" t="s">
        <v>563</v>
      </c>
      <c r="F76" s="155">
        <v>658</v>
      </c>
      <c r="G76" s="61">
        <v>618</v>
      </c>
      <c r="H76" s="61" t="s">
        <v>787</v>
      </c>
      <c r="I76" s="1"/>
    </row>
    <row r="77" spans="1:9">
      <c r="A77" s="61">
        <v>2025</v>
      </c>
      <c r="B77" s="61" t="s">
        <v>855</v>
      </c>
      <c r="C77" s="61" t="s">
        <v>790</v>
      </c>
      <c r="D77" s="70" t="s">
        <v>85</v>
      </c>
      <c r="E77" s="108" t="s">
        <v>563</v>
      </c>
      <c r="F77" s="155">
        <v>453</v>
      </c>
      <c r="G77" s="61">
        <v>418</v>
      </c>
      <c r="H77" s="61" t="s">
        <v>792</v>
      </c>
      <c r="I77" s="1"/>
    </row>
    <row r="78" spans="1:9">
      <c r="A78" s="61">
        <v>2025</v>
      </c>
      <c r="B78" s="61" t="s">
        <v>855</v>
      </c>
      <c r="C78" s="61" t="s">
        <v>793</v>
      </c>
      <c r="D78" s="70" t="s">
        <v>85</v>
      </c>
      <c r="E78" s="108" t="s">
        <v>563</v>
      </c>
      <c r="F78" s="155">
        <v>886</v>
      </c>
      <c r="G78" s="61">
        <v>826</v>
      </c>
      <c r="H78" s="61" t="s">
        <v>795</v>
      </c>
      <c r="I78" s="1"/>
    </row>
    <row r="79" spans="1:9">
      <c r="A79" s="61">
        <v>2025</v>
      </c>
      <c r="B79" s="61" t="s">
        <v>855</v>
      </c>
      <c r="C79" s="61" t="s">
        <v>796</v>
      </c>
      <c r="D79" s="70" t="s">
        <v>85</v>
      </c>
      <c r="E79" s="108" t="s">
        <v>563</v>
      </c>
      <c r="F79" s="155">
        <v>473</v>
      </c>
      <c r="G79" s="61">
        <v>423</v>
      </c>
      <c r="H79" s="61" t="s">
        <v>798</v>
      </c>
      <c r="I79" s="1"/>
    </row>
    <row r="80" spans="1:9">
      <c r="A80" s="61">
        <v>2025</v>
      </c>
      <c r="B80" s="61" t="s">
        <v>855</v>
      </c>
      <c r="C80" s="61" t="s">
        <v>799</v>
      </c>
      <c r="D80" s="70" t="s">
        <v>85</v>
      </c>
      <c r="E80" s="108" t="s">
        <v>563</v>
      </c>
      <c r="F80" s="155">
        <v>810</v>
      </c>
      <c r="G80" s="61">
        <v>855</v>
      </c>
      <c r="H80" s="61" t="s">
        <v>801</v>
      </c>
      <c r="I80" s="1"/>
    </row>
    <row r="81" spans="1:9">
      <c r="A81" s="61">
        <v>2025</v>
      </c>
      <c r="B81" s="61" t="s">
        <v>855</v>
      </c>
      <c r="C81" s="61" t="s">
        <v>802</v>
      </c>
      <c r="D81" s="70" t="s">
        <v>85</v>
      </c>
      <c r="E81" s="108" t="s">
        <v>563</v>
      </c>
      <c r="F81" s="155">
        <v>452</v>
      </c>
      <c r="G81" s="61">
        <v>427</v>
      </c>
      <c r="H81" s="61" t="s">
        <v>804</v>
      </c>
      <c r="I81" s="1"/>
    </row>
    <row r="82" spans="1:9">
      <c r="A82" s="61">
        <v>2025</v>
      </c>
      <c r="B82" s="61" t="s">
        <v>855</v>
      </c>
      <c r="C82" s="61" t="s">
        <v>807</v>
      </c>
      <c r="D82" s="70" t="s">
        <v>85</v>
      </c>
      <c r="E82" s="108" t="s">
        <v>563</v>
      </c>
      <c r="F82" s="155">
        <v>870</v>
      </c>
      <c r="G82" s="61">
        <v>795</v>
      </c>
      <c r="H82" s="61" t="s">
        <v>809</v>
      </c>
      <c r="I82" s="1"/>
    </row>
    <row r="83" spans="1:9">
      <c r="A83" s="61">
        <v>2025</v>
      </c>
      <c r="B83" s="61" t="s">
        <v>855</v>
      </c>
      <c r="C83" s="61" t="s">
        <v>1161</v>
      </c>
      <c r="D83" s="70" t="s">
        <v>85</v>
      </c>
      <c r="E83" s="108" t="s">
        <v>563</v>
      </c>
      <c r="F83" s="155">
        <v>676</v>
      </c>
      <c r="G83" s="61">
        <v>731</v>
      </c>
      <c r="H83" s="61" t="s">
        <v>745</v>
      </c>
      <c r="I83" s="1"/>
    </row>
    <row r="84" spans="1:9">
      <c r="A84" s="61">
        <v>2025</v>
      </c>
      <c r="B84" s="61" t="s">
        <v>855</v>
      </c>
      <c r="C84" s="61" t="s">
        <v>1285</v>
      </c>
      <c r="D84" s="70" t="s">
        <v>85</v>
      </c>
      <c r="E84" s="108" t="s">
        <v>563</v>
      </c>
      <c r="F84" s="155">
        <v>456</v>
      </c>
      <c r="G84" s="61">
        <v>426</v>
      </c>
      <c r="H84" s="61" t="s">
        <v>1286</v>
      </c>
      <c r="I84" s="1"/>
    </row>
    <row r="85" spans="1:9">
      <c r="A85" s="61">
        <v>2025</v>
      </c>
      <c r="B85" s="61" t="s">
        <v>855</v>
      </c>
      <c r="C85" s="61" t="s">
        <v>1287</v>
      </c>
      <c r="D85" s="70" t="s">
        <v>85</v>
      </c>
      <c r="E85" s="108" t="s">
        <v>563</v>
      </c>
      <c r="F85" s="155">
        <v>1004</v>
      </c>
      <c r="G85" s="61">
        <v>924</v>
      </c>
      <c r="H85" s="61" t="s">
        <v>1288</v>
      </c>
      <c r="I85" s="1"/>
    </row>
    <row r="86" spans="1:9">
      <c r="A86" s="61">
        <v>2025</v>
      </c>
      <c r="B86" s="61" t="s">
        <v>855</v>
      </c>
      <c r="C86" s="61" t="s">
        <v>1289</v>
      </c>
      <c r="D86" s="70" t="s">
        <v>85</v>
      </c>
      <c r="E86" s="108" t="s">
        <v>563</v>
      </c>
      <c r="F86" s="155">
        <v>965</v>
      </c>
      <c r="G86" s="61">
        <v>905</v>
      </c>
      <c r="H86" s="61" t="s">
        <v>1290</v>
      </c>
      <c r="I86" s="1"/>
    </row>
    <row r="87" spans="1:9">
      <c r="A87" s="61">
        <v>2025</v>
      </c>
      <c r="B87" s="61" t="s">
        <v>855</v>
      </c>
      <c r="C87" s="61" t="s">
        <v>1291</v>
      </c>
      <c r="D87" s="70" t="s">
        <v>85</v>
      </c>
      <c r="E87" s="108" t="s">
        <v>563</v>
      </c>
      <c r="F87" s="155">
        <v>773</v>
      </c>
      <c r="G87" s="61">
        <v>703</v>
      </c>
      <c r="H87" s="61" t="s">
        <v>1292</v>
      </c>
      <c r="I87" s="1"/>
    </row>
    <row r="88" spans="1:9">
      <c r="A88" s="61">
        <v>2025</v>
      </c>
      <c r="B88" s="61" t="s">
        <v>855</v>
      </c>
      <c r="C88" s="61" t="s">
        <v>1293</v>
      </c>
      <c r="D88" s="70" t="s">
        <v>85</v>
      </c>
      <c r="E88" s="108" t="s">
        <v>563</v>
      </c>
      <c r="F88" s="155">
        <v>523</v>
      </c>
      <c r="G88" s="61">
        <v>488</v>
      </c>
      <c r="H88" s="61" t="s">
        <v>1294</v>
      </c>
      <c r="I88" s="1"/>
    </row>
    <row r="89" spans="1:9">
      <c r="A89" s="61">
        <v>2025</v>
      </c>
      <c r="B89" s="61" t="s">
        <v>855</v>
      </c>
      <c r="C89" s="61" t="s">
        <v>1295</v>
      </c>
      <c r="D89" s="70" t="s">
        <v>85</v>
      </c>
      <c r="E89" s="108" t="s">
        <v>563</v>
      </c>
      <c r="F89" s="155">
        <v>186</v>
      </c>
      <c r="G89" s="61">
        <v>171</v>
      </c>
      <c r="H89" s="61" t="s">
        <v>1296</v>
      </c>
      <c r="I89" s="1"/>
    </row>
    <row r="90" spans="1:9">
      <c r="A90" s="61">
        <v>2025</v>
      </c>
      <c r="B90" s="61" t="s">
        <v>855</v>
      </c>
      <c r="C90" s="61" t="s">
        <v>1297</v>
      </c>
      <c r="D90" s="70" t="s">
        <v>85</v>
      </c>
      <c r="E90" s="108" t="s">
        <v>563</v>
      </c>
      <c r="F90" s="155">
        <v>425</v>
      </c>
      <c r="G90" s="61">
        <v>380</v>
      </c>
      <c r="H90" s="61" t="s">
        <v>1298</v>
      </c>
      <c r="I90" s="1"/>
    </row>
    <row r="91" spans="1:9">
      <c r="A91" s="61">
        <v>2025</v>
      </c>
      <c r="B91" s="61" t="s">
        <v>855</v>
      </c>
      <c r="C91" s="61" t="s">
        <v>1299</v>
      </c>
      <c r="D91" s="70" t="s">
        <v>85</v>
      </c>
      <c r="E91" s="108" t="s">
        <v>563</v>
      </c>
      <c r="F91" s="155">
        <v>785</v>
      </c>
      <c r="G91" s="61">
        <v>715</v>
      </c>
      <c r="H91" s="61" t="s">
        <v>1300</v>
      </c>
      <c r="I91" s="1"/>
    </row>
    <row r="92" spans="1:9">
      <c r="A92" s="61">
        <v>2025</v>
      </c>
      <c r="B92" s="61" t="s">
        <v>855</v>
      </c>
      <c r="C92" s="61" t="s">
        <v>1301</v>
      </c>
      <c r="D92" s="70" t="s">
        <v>85</v>
      </c>
      <c r="E92" s="108" t="s">
        <v>563</v>
      </c>
      <c r="F92" s="155">
        <v>750</v>
      </c>
      <c r="G92" s="61">
        <v>690</v>
      </c>
      <c r="H92" s="61" t="s">
        <v>1302</v>
      </c>
      <c r="I92" s="1"/>
    </row>
    <row r="93" spans="1:9">
      <c r="A93" s="61">
        <v>2025</v>
      </c>
      <c r="B93" s="61" t="s">
        <v>855</v>
      </c>
      <c r="C93" s="61" t="s">
        <v>1303</v>
      </c>
      <c r="D93" s="70" t="s">
        <v>85</v>
      </c>
      <c r="E93" s="108" t="s">
        <v>563</v>
      </c>
      <c r="F93" s="155">
        <v>321</v>
      </c>
      <c r="G93" s="61">
        <v>301</v>
      </c>
      <c r="H93" s="61" t="s">
        <v>1304</v>
      </c>
      <c r="I93" s="1"/>
    </row>
    <row r="94" spans="1:9">
      <c r="A94" s="61">
        <v>2025</v>
      </c>
      <c r="B94" s="61" t="s">
        <v>855</v>
      </c>
      <c r="C94" s="61" t="s">
        <v>1305</v>
      </c>
      <c r="D94" s="70" t="s">
        <v>85</v>
      </c>
      <c r="E94" s="108" t="s">
        <v>563</v>
      </c>
      <c r="F94" s="155">
        <v>220</v>
      </c>
      <c r="G94" s="61">
        <v>190</v>
      </c>
      <c r="H94" s="61" t="s">
        <v>1306</v>
      </c>
      <c r="I94" s="1"/>
    </row>
    <row r="95" spans="1:9">
      <c r="A95" s="61">
        <v>2025</v>
      </c>
      <c r="B95" s="61" t="s">
        <v>855</v>
      </c>
      <c r="C95" s="61" t="s">
        <v>1307</v>
      </c>
      <c r="D95" s="70" t="s">
        <v>85</v>
      </c>
      <c r="E95" s="108" t="s">
        <v>563</v>
      </c>
      <c r="F95" s="155">
        <v>180</v>
      </c>
      <c r="G95" s="61">
        <v>100</v>
      </c>
      <c r="H95" s="61" t="s">
        <v>1308</v>
      </c>
      <c r="I95" s="1"/>
    </row>
    <row r="96" spans="1:9">
      <c r="A96" s="61">
        <v>2025</v>
      </c>
      <c r="B96" s="61" t="s">
        <v>817</v>
      </c>
      <c r="C96" s="61" t="s">
        <v>504</v>
      </c>
      <c r="D96" s="70" t="s">
        <v>85</v>
      </c>
      <c r="E96" s="108" t="s">
        <v>563</v>
      </c>
      <c r="F96" s="155">
        <v>0</v>
      </c>
      <c r="G96" s="61">
        <v>0</v>
      </c>
      <c r="H96" s="61" t="s">
        <v>613</v>
      </c>
      <c r="I96" s="1"/>
    </row>
    <row r="97" spans="1:9">
      <c r="A97" s="61">
        <v>2025</v>
      </c>
      <c r="B97" s="61" t="s">
        <v>817</v>
      </c>
      <c r="C97" s="61" t="s">
        <v>551</v>
      </c>
      <c r="D97" s="70" t="s">
        <v>85</v>
      </c>
      <c r="E97" s="108" t="s">
        <v>563</v>
      </c>
      <c r="F97" s="155">
        <v>847</v>
      </c>
      <c r="G97" s="61">
        <v>802</v>
      </c>
      <c r="H97" s="61" t="s">
        <v>614</v>
      </c>
      <c r="I97" s="1"/>
    </row>
    <row r="98" spans="1:9">
      <c r="A98" s="61">
        <v>2025</v>
      </c>
      <c r="B98" s="61" t="s">
        <v>817</v>
      </c>
      <c r="C98" s="61" t="s">
        <v>551</v>
      </c>
      <c r="D98" s="70" t="s">
        <v>85</v>
      </c>
      <c r="E98" s="108" t="s">
        <v>563</v>
      </c>
      <c r="F98" s="155">
        <v>70</v>
      </c>
      <c r="G98" s="61">
        <v>65</v>
      </c>
      <c r="H98" s="61" t="s">
        <v>615</v>
      </c>
      <c r="I98" s="1"/>
    </row>
    <row r="99" spans="1:9">
      <c r="A99" s="61">
        <v>2025</v>
      </c>
      <c r="B99" s="61" t="s">
        <v>817</v>
      </c>
      <c r="C99" s="61" t="s">
        <v>552</v>
      </c>
      <c r="D99" s="70" t="s">
        <v>85</v>
      </c>
      <c r="E99" s="108" t="s">
        <v>563</v>
      </c>
      <c r="F99" s="155">
        <v>20</v>
      </c>
      <c r="G99" s="61">
        <v>15</v>
      </c>
      <c r="H99" s="61" t="s">
        <v>616</v>
      </c>
      <c r="I99" s="1"/>
    </row>
    <row r="100" spans="1:9">
      <c r="A100" s="61">
        <v>2025</v>
      </c>
      <c r="B100" s="61" t="s">
        <v>817</v>
      </c>
      <c r="C100" s="61" t="s">
        <v>509</v>
      </c>
      <c r="D100" s="70" t="s">
        <v>85</v>
      </c>
      <c r="E100" s="108" t="s">
        <v>563</v>
      </c>
      <c r="F100" s="155">
        <v>43</v>
      </c>
      <c r="G100" s="61">
        <v>38</v>
      </c>
      <c r="H100" s="61" t="s">
        <v>617</v>
      </c>
      <c r="I100" s="1"/>
    </row>
    <row r="101" spans="1:9">
      <c r="A101" s="61">
        <v>2025</v>
      </c>
      <c r="B101" s="61" t="s">
        <v>817</v>
      </c>
      <c r="C101" s="61" t="s">
        <v>512</v>
      </c>
      <c r="D101" s="70" t="s">
        <v>85</v>
      </c>
      <c r="E101" s="108" t="s">
        <v>563</v>
      </c>
      <c r="F101" s="155">
        <v>71</v>
      </c>
      <c r="G101" s="61">
        <v>66</v>
      </c>
      <c r="H101" s="61" t="s">
        <v>618</v>
      </c>
      <c r="I101" s="1"/>
    </row>
    <row r="102" spans="1:9">
      <c r="A102" s="61">
        <v>2025</v>
      </c>
      <c r="B102" s="61" t="s">
        <v>817</v>
      </c>
      <c r="C102" s="61" t="s">
        <v>514</v>
      </c>
      <c r="D102" s="70" t="s">
        <v>85</v>
      </c>
      <c r="E102" s="108" t="s">
        <v>563</v>
      </c>
      <c r="F102" s="155">
        <v>36</v>
      </c>
      <c r="G102" s="61">
        <v>31</v>
      </c>
      <c r="H102" s="61" t="s">
        <v>619</v>
      </c>
      <c r="I102" s="1"/>
    </row>
    <row r="103" spans="1:9">
      <c r="A103" s="61">
        <v>2025</v>
      </c>
      <c r="B103" s="61" t="s">
        <v>817</v>
      </c>
      <c r="C103" s="61" t="s">
        <v>517</v>
      </c>
      <c r="D103" s="70" t="s">
        <v>85</v>
      </c>
      <c r="E103" s="108" t="s">
        <v>563</v>
      </c>
      <c r="F103" s="155">
        <v>56</v>
      </c>
      <c r="G103" s="61">
        <v>51</v>
      </c>
      <c r="H103" s="61" t="s">
        <v>620</v>
      </c>
      <c r="I103" s="1"/>
    </row>
    <row r="104" spans="1:9">
      <c r="A104" s="61">
        <v>2025</v>
      </c>
      <c r="B104" s="61" t="s">
        <v>817</v>
      </c>
      <c r="C104" s="61" t="s">
        <v>522</v>
      </c>
      <c r="D104" s="70" t="s">
        <v>85</v>
      </c>
      <c r="E104" s="108" t="s">
        <v>563</v>
      </c>
      <c r="F104" s="155">
        <v>74</v>
      </c>
      <c r="G104" s="61">
        <v>69</v>
      </c>
      <c r="H104" s="61" t="s">
        <v>621</v>
      </c>
      <c r="I104" s="1"/>
    </row>
    <row r="105" spans="1:9">
      <c r="A105" s="61">
        <v>2025</v>
      </c>
      <c r="B105" s="61" t="s">
        <v>817</v>
      </c>
      <c r="C105" s="61" t="s">
        <v>525</v>
      </c>
      <c r="D105" s="70" t="s">
        <v>85</v>
      </c>
      <c r="E105" s="108" t="s">
        <v>563</v>
      </c>
      <c r="F105" s="155">
        <v>78</v>
      </c>
      <c r="G105" s="61">
        <v>73</v>
      </c>
      <c r="H105" s="61" t="s">
        <v>622</v>
      </c>
      <c r="I105" s="1"/>
    </row>
    <row r="106" spans="1:9">
      <c r="A106" s="61">
        <v>2025</v>
      </c>
      <c r="B106" s="61" t="s">
        <v>817</v>
      </c>
      <c r="C106" s="61" t="s">
        <v>528</v>
      </c>
      <c r="D106" s="70" t="s">
        <v>85</v>
      </c>
      <c r="E106" s="108" t="s">
        <v>563</v>
      </c>
      <c r="F106" s="155">
        <v>79</v>
      </c>
      <c r="G106" s="61">
        <v>74</v>
      </c>
      <c r="H106" s="61" t="s">
        <v>623</v>
      </c>
      <c r="I106" s="1"/>
    </row>
    <row r="107" spans="1:9">
      <c r="A107" s="61">
        <v>2025</v>
      </c>
      <c r="B107" s="61" t="s">
        <v>817</v>
      </c>
      <c r="C107" s="61" t="s">
        <v>553</v>
      </c>
      <c r="D107" s="70" t="s">
        <v>85</v>
      </c>
      <c r="E107" s="108" t="s">
        <v>563</v>
      </c>
      <c r="F107" s="155">
        <v>90</v>
      </c>
      <c r="G107" s="61">
        <v>85</v>
      </c>
      <c r="H107" s="61" t="s">
        <v>624</v>
      </c>
      <c r="I107" s="1"/>
    </row>
    <row r="108" spans="1:9">
      <c r="A108" s="61">
        <v>2025</v>
      </c>
      <c r="B108" s="61" t="s">
        <v>817</v>
      </c>
      <c r="C108" s="61" t="s">
        <v>532</v>
      </c>
      <c r="D108" s="70" t="s">
        <v>85</v>
      </c>
      <c r="E108" s="108" t="s">
        <v>563</v>
      </c>
      <c r="F108" s="155">
        <v>427</v>
      </c>
      <c r="G108" s="61">
        <v>422</v>
      </c>
      <c r="H108" s="61" t="s">
        <v>625</v>
      </c>
      <c r="I108" s="1"/>
    </row>
    <row r="109" spans="1:9">
      <c r="A109" s="61">
        <v>2025</v>
      </c>
      <c r="B109" s="61" t="s">
        <v>817</v>
      </c>
      <c r="C109" s="61" t="s">
        <v>532</v>
      </c>
      <c r="D109" s="70" t="s">
        <v>85</v>
      </c>
      <c r="E109" s="108" t="s">
        <v>563</v>
      </c>
      <c r="F109" s="155">
        <v>42</v>
      </c>
      <c r="G109" s="61">
        <v>37</v>
      </c>
      <c r="H109" s="61" t="s">
        <v>626</v>
      </c>
      <c r="I109" s="1"/>
    </row>
    <row r="110" spans="1:9">
      <c r="A110" s="61">
        <v>2025</v>
      </c>
      <c r="B110" s="61" t="s">
        <v>817</v>
      </c>
      <c r="C110" s="61" t="s">
        <v>554</v>
      </c>
      <c r="D110" s="70" t="s">
        <v>85</v>
      </c>
      <c r="E110" s="108" t="s">
        <v>563</v>
      </c>
      <c r="F110" s="155">
        <v>83</v>
      </c>
      <c r="G110" s="61">
        <v>78</v>
      </c>
      <c r="H110" s="61" t="s">
        <v>627</v>
      </c>
      <c r="I110" s="1"/>
    </row>
    <row r="111" spans="1:9">
      <c r="A111" s="61">
        <v>2025</v>
      </c>
      <c r="B111" s="61" t="s">
        <v>817</v>
      </c>
      <c r="C111" s="61" t="s">
        <v>543</v>
      </c>
      <c r="D111" s="70" t="s">
        <v>85</v>
      </c>
      <c r="E111" s="108" t="s">
        <v>563</v>
      </c>
      <c r="F111" s="155">
        <v>45</v>
      </c>
      <c r="G111" s="61">
        <v>40</v>
      </c>
      <c r="H111" s="61" t="s">
        <v>628</v>
      </c>
      <c r="I111" s="1"/>
    </row>
    <row r="112" spans="1:9">
      <c r="A112" s="61">
        <v>2025</v>
      </c>
      <c r="B112" s="61" t="s">
        <v>817</v>
      </c>
      <c r="C112" s="61" t="s">
        <v>544</v>
      </c>
      <c r="D112" s="70" t="s">
        <v>85</v>
      </c>
      <c r="E112" s="108" t="s">
        <v>563</v>
      </c>
      <c r="F112" s="155">
        <v>50</v>
      </c>
      <c r="G112" s="61">
        <v>45</v>
      </c>
      <c r="H112" s="61" t="s">
        <v>629</v>
      </c>
      <c r="I112" s="1"/>
    </row>
    <row r="113" spans="1:9">
      <c r="A113" s="61">
        <v>2025</v>
      </c>
      <c r="B113" s="61" t="s">
        <v>817</v>
      </c>
      <c r="C113" s="61" t="s">
        <v>545</v>
      </c>
      <c r="D113" s="70" t="s">
        <v>85</v>
      </c>
      <c r="E113" s="108" t="s">
        <v>563</v>
      </c>
      <c r="F113" s="155">
        <v>0</v>
      </c>
      <c r="G113" s="61">
        <v>0</v>
      </c>
      <c r="H113" s="61" t="s">
        <v>630</v>
      </c>
      <c r="I113" s="1"/>
    </row>
    <row r="114" spans="1:9">
      <c r="A114" s="61">
        <v>2025</v>
      </c>
      <c r="B114" s="61" t="s">
        <v>817</v>
      </c>
      <c r="C114" s="61" t="s">
        <v>547</v>
      </c>
      <c r="D114" s="70" t="s">
        <v>85</v>
      </c>
      <c r="E114" s="108" t="s">
        <v>563</v>
      </c>
      <c r="F114" s="155">
        <v>63</v>
      </c>
      <c r="G114" s="61">
        <v>58</v>
      </c>
      <c r="H114" s="61" t="s">
        <v>631</v>
      </c>
      <c r="I114" s="1"/>
    </row>
    <row r="115" spans="1:9">
      <c r="A115" s="61">
        <v>2025</v>
      </c>
      <c r="B115" s="61" t="s">
        <v>817</v>
      </c>
      <c r="C115" s="61" t="s">
        <v>548</v>
      </c>
      <c r="D115" s="70" t="s">
        <v>85</v>
      </c>
      <c r="E115" s="108" t="s">
        <v>563</v>
      </c>
      <c r="F115" s="155">
        <v>95</v>
      </c>
      <c r="G115" s="61">
        <v>85</v>
      </c>
      <c r="H115" s="61" t="s">
        <v>632</v>
      </c>
      <c r="I115" s="1"/>
    </row>
    <row r="116" spans="1:9">
      <c r="A116" s="61">
        <v>2025</v>
      </c>
      <c r="B116" s="61" t="s">
        <v>817</v>
      </c>
      <c r="C116" s="61" t="s">
        <v>555</v>
      </c>
      <c r="D116" s="70" t="s">
        <v>85</v>
      </c>
      <c r="E116" s="108" t="s">
        <v>563</v>
      </c>
      <c r="F116" s="155">
        <v>25</v>
      </c>
      <c r="G116" s="61">
        <v>20</v>
      </c>
      <c r="H116" s="61" t="s">
        <v>633</v>
      </c>
      <c r="I116" s="1"/>
    </row>
    <row r="117" spans="1:9">
      <c r="A117" s="61">
        <v>2025</v>
      </c>
      <c r="B117" s="61" t="s">
        <v>817</v>
      </c>
      <c r="C117" s="61" t="s">
        <v>739</v>
      </c>
      <c r="D117" s="70" t="s">
        <v>85</v>
      </c>
      <c r="E117" s="108" t="s">
        <v>563</v>
      </c>
      <c r="F117" s="155">
        <v>73</v>
      </c>
      <c r="G117" s="61">
        <v>63</v>
      </c>
      <c r="H117" s="61" t="s">
        <v>740</v>
      </c>
      <c r="I117" s="1"/>
    </row>
    <row r="118" spans="1:9">
      <c r="A118" s="61">
        <v>2025</v>
      </c>
      <c r="B118" s="61" t="s">
        <v>817</v>
      </c>
      <c r="C118" s="61" t="s">
        <v>743</v>
      </c>
      <c r="D118" s="70" t="s">
        <v>85</v>
      </c>
      <c r="E118" s="108" t="s">
        <v>563</v>
      </c>
      <c r="F118" s="155">
        <v>50</v>
      </c>
      <c r="G118" s="61">
        <v>45</v>
      </c>
      <c r="H118" s="61" t="s">
        <v>744</v>
      </c>
      <c r="I118" s="1"/>
    </row>
    <row r="119" spans="1:9">
      <c r="A119" s="61">
        <v>2025</v>
      </c>
      <c r="B119" s="61" t="s">
        <v>817</v>
      </c>
      <c r="C119" s="61" t="s">
        <v>746</v>
      </c>
      <c r="D119" s="70" t="s">
        <v>85</v>
      </c>
      <c r="E119" s="108" t="s">
        <v>563</v>
      </c>
      <c r="F119" s="155">
        <v>62</v>
      </c>
      <c r="G119" s="61">
        <v>57</v>
      </c>
      <c r="H119" s="61" t="s">
        <v>747</v>
      </c>
      <c r="I119" s="1"/>
    </row>
    <row r="120" spans="1:9">
      <c r="A120" s="61">
        <v>2025</v>
      </c>
      <c r="B120" s="61" t="s">
        <v>817</v>
      </c>
      <c r="C120" s="61" t="s">
        <v>755</v>
      </c>
      <c r="D120" s="70" t="s">
        <v>85</v>
      </c>
      <c r="E120" s="108" t="s">
        <v>563</v>
      </c>
      <c r="F120" s="155">
        <v>68</v>
      </c>
      <c r="G120" s="61">
        <v>63</v>
      </c>
      <c r="H120" s="61" t="s">
        <v>756</v>
      </c>
      <c r="I120" s="1"/>
    </row>
    <row r="121" spans="1:9">
      <c r="A121" s="61">
        <v>2025</v>
      </c>
      <c r="B121" s="61" t="s">
        <v>817</v>
      </c>
      <c r="C121" s="61" t="s">
        <v>758</v>
      </c>
      <c r="D121" s="70" t="s">
        <v>85</v>
      </c>
      <c r="E121" s="108" t="s">
        <v>563</v>
      </c>
      <c r="F121" s="155">
        <v>35</v>
      </c>
      <c r="G121" s="61">
        <v>30</v>
      </c>
      <c r="H121" s="61" t="s">
        <v>760</v>
      </c>
      <c r="I121" s="1"/>
    </row>
    <row r="122" spans="1:9">
      <c r="A122" s="61">
        <v>2025</v>
      </c>
      <c r="B122" s="61" t="s">
        <v>817</v>
      </c>
      <c r="C122" s="61" t="s">
        <v>763</v>
      </c>
      <c r="D122" s="70" t="s">
        <v>85</v>
      </c>
      <c r="E122" s="108" t="s">
        <v>563</v>
      </c>
      <c r="F122" s="155">
        <v>36</v>
      </c>
      <c r="G122" s="61">
        <v>31</v>
      </c>
      <c r="H122" s="61" t="s">
        <v>764</v>
      </c>
      <c r="I122" s="1"/>
    </row>
    <row r="123" spans="1:9">
      <c r="A123" s="61">
        <v>2025</v>
      </c>
      <c r="B123" s="61" t="s">
        <v>817</v>
      </c>
      <c r="C123" s="61" t="s">
        <v>766</v>
      </c>
      <c r="D123" s="70" t="s">
        <v>85</v>
      </c>
      <c r="E123" s="108" t="s">
        <v>563</v>
      </c>
      <c r="F123" s="155">
        <v>28</v>
      </c>
      <c r="G123" s="61">
        <v>23</v>
      </c>
      <c r="H123" s="61" t="s">
        <v>767</v>
      </c>
      <c r="I123" s="1"/>
    </row>
    <row r="124" spans="1:9">
      <c r="A124" s="61">
        <v>2025</v>
      </c>
      <c r="B124" s="61" t="s">
        <v>817</v>
      </c>
      <c r="C124" s="61" t="s">
        <v>769</v>
      </c>
      <c r="D124" s="70" t="s">
        <v>85</v>
      </c>
      <c r="E124" s="108" t="s">
        <v>563</v>
      </c>
      <c r="F124" s="155">
        <v>52</v>
      </c>
      <c r="G124" s="61">
        <v>47</v>
      </c>
      <c r="H124" s="61" t="s">
        <v>770</v>
      </c>
      <c r="I124" s="1"/>
    </row>
    <row r="125" spans="1:9" ht="15.75" customHeight="1">
      <c r="A125" s="61">
        <v>2025</v>
      </c>
      <c r="B125" s="61" t="s">
        <v>817</v>
      </c>
      <c r="C125" s="61" t="s">
        <v>772</v>
      </c>
      <c r="D125" s="70" t="s">
        <v>85</v>
      </c>
      <c r="E125" s="108" t="s">
        <v>563</v>
      </c>
      <c r="F125" s="155">
        <v>57</v>
      </c>
      <c r="G125" s="61">
        <v>52</v>
      </c>
      <c r="H125" s="61" t="s">
        <v>773</v>
      </c>
      <c r="I125" s="1"/>
    </row>
    <row r="126" spans="1:9" ht="15.75" customHeight="1">
      <c r="A126" s="61">
        <v>2025</v>
      </c>
      <c r="B126" s="61" t="s">
        <v>817</v>
      </c>
      <c r="C126" s="61" t="s">
        <v>775</v>
      </c>
      <c r="D126" s="70" t="s">
        <v>85</v>
      </c>
      <c r="E126" s="108" t="s">
        <v>563</v>
      </c>
      <c r="F126" s="155">
        <v>21</v>
      </c>
      <c r="G126" s="61">
        <v>16</v>
      </c>
      <c r="H126" s="61" t="s">
        <v>776</v>
      </c>
      <c r="I126" s="1"/>
    </row>
    <row r="127" spans="1:9" ht="15.75" customHeight="1">
      <c r="A127" s="61">
        <v>2025</v>
      </c>
      <c r="B127" s="61" t="s">
        <v>817</v>
      </c>
      <c r="C127" s="61" t="s">
        <v>778</v>
      </c>
      <c r="D127" s="70" t="s">
        <v>85</v>
      </c>
      <c r="E127" s="108" t="s">
        <v>563</v>
      </c>
      <c r="F127" s="155">
        <v>60</v>
      </c>
      <c r="G127" s="61">
        <v>55</v>
      </c>
      <c r="H127" s="61" t="s">
        <v>779</v>
      </c>
      <c r="I127" s="1"/>
    </row>
    <row r="128" spans="1:9" ht="15.75" customHeight="1">
      <c r="A128" s="61">
        <v>2025</v>
      </c>
      <c r="B128" s="61" t="s">
        <v>817</v>
      </c>
      <c r="C128" s="61" t="s">
        <v>782</v>
      </c>
      <c r="D128" s="70" t="s">
        <v>85</v>
      </c>
      <c r="E128" s="108" t="s">
        <v>563</v>
      </c>
      <c r="F128" s="155">
        <v>48</v>
      </c>
      <c r="G128" s="61">
        <v>43</v>
      </c>
      <c r="H128" s="61" t="s">
        <v>783</v>
      </c>
      <c r="I128" s="1"/>
    </row>
    <row r="129" spans="1:9" ht="15.75" customHeight="1">
      <c r="A129" s="61">
        <v>2025</v>
      </c>
      <c r="B129" s="61" t="s">
        <v>817</v>
      </c>
      <c r="C129" s="61" t="s">
        <v>785</v>
      </c>
      <c r="D129" s="70" t="s">
        <v>85</v>
      </c>
      <c r="E129" s="108" t="s">
        <v>563</v>
      </c>
      <c r="F129" s="155">
        <v>80</v>
      </c>
      <c r="G129" s="61">
        <v>70</v>
      </c>
      <c r="H129" s="61" t="s">
        <v>786</v>
      </c>
      <c r="I129" s="1"/>
    </row>
    <row r="130" spans="1:9">
      <c r="A130" s="61">
        <v>2025</v>
      </c>
      <c r="B130" s="61" t="s">
        <v>817</v>
      </c>
      <c r="C130" s="61" t="s">
        <v>790</v>
      </c>
      <c r="D130" s="70" t="s">
        <v>85</v>
      </c>
      <c r="E130" s="108" t="s">
        <v>563</v>
      </c>
      <c r="F130" s="155">
        <v>32</v>
      </c>
      <c r="G130" s="61">
        <v>27</v>
      </c>
      <c r="H130" s="61" t="s">
        <v>791</v>
      </c>
      <c r="I130" s="1"/>
    </row>
    <row r="131" spans="1:9">
      <c r="A131" s="61">
        <v>2025</v>
      </c>
      <c r="B131" s="61" t="s">
        <v>817</v>
      </c>
      <c r="C131" s="61" t="s">
        <v>793</v>
      </c>
      <c r="D131" s="70" t="s">
        <v>85</v>
      </c>
      <c r="E131" s="108" t="s">
        <v>563</v>
      </c>
      <c r="F131" s="155">
        <v>49</v>
      </c>
      <c r="G131" s="61">
        <v>44</v>
      </c>
      <c r="H131" s="61" t="s">
        <v>794</v>
      </c>
      <c r="I131" s="1"/>
    </row>
    <row r="132" spans="1:9">
      <c r="A132" s="61">
        <v>2025</v>
      </c>
      <c r="B132" s="61" t="s">
        <v>817</v>
      </c>
      <c r="C132" s="61" t="s">
        <v>796</v>
      </c>
      <c r="D132" s="70" t="s">
        <v>85</v>
      </c>
      <c r="E132" s="108" t="s">
        <v>563</v>
      </c>
      <c r="F132" s="155">
        <v>35</v>
      </c>
      <c r="G132" s="61">
        <v>30</v>
      </c>
      <c r="H132" s="61" t="s">
        <v>797</v>
      </c>
      <c r="I132" s="1"/>
    </row>
    <row r="133" spans="1:9">
      <c r="A133" s="61">
        <v>2025</v>
      </c>
      <c r="B133" s="61" t="s">
        <v>817</v>
      </c>
      <c r="C133" s="61" t="s">
        <v>799</v>
      </c>
      <c r="D133" s="70" t="s">
        <v>85</v>
      </c>
      <c r="E133" s="108" t="s">
        <v>563</v>
      </c>
      <c r="F133" s="155">
        <v>81</v>
      </c>
      <c r="G133" s="61">
        <v>76</v>
      </c>
      <c r="H133" s="61" t="s">
        <v>800</v>
      </c>
      <c r="I133" s="1"/>
    </row>
    <row r="134" spans="1:9">
      <c r="A134" s="61">
        <v>2025</v>
      </c>
      <c r="B134" s="61" t="s">
        <v>817</v>
      </c>
      <c r="C134" s="61" t="s">
        <v>802</v>
      </c>
      <c r="D134" s="70" t="s">
        <v>85</v>
      </c>
      <c r="E134" s="108" t="s">
        <v>563</v>
      </c>
      <c r="F134" s="155">
        <v>32</v>
      </c>
      <c r="G134" s="61">
        <v>27</v>
      </c>
      <c r="H134" s="61" t="s">
        <v>803</v>
      </c>
      <c r="I134" s="1"/>
    </row>
    <row r="135" spans="1:9">
      <c r="A135" s="61">
        <v>2025</v>
      </c>
      <c r="B135" s="61" t="s">
        <v>817</v>
      </c>
      <c r="C135" s="61" t="s">
        <v>805</v>
      </c>
      <c r="D135" s="70" t="s">
        <v>85</v>
      </c>
      <c r="E135" s="108" t="s">
        <v>563</v>
      </c>
      <c r="F135" s="155">
        <v>61</v>
      </c>
      <c r="G135" s="61">
        <v>56</v>
      </c>
      <c r="H135" s="61" t="s">
        <v>806</v>
      </c>
      <c r="I135" s="1"/>
    </row>
    <row r="136" spans="1:9">
      <c r="A136" s="61">
        <v>2025</v>
      </c>
      <c r="B136" s="61" t="s">
        <v>817</v>
      </c>
      <c r="C136" s="61" t="s">
        <v>807</v>
      </c>
      <c r="D136" s="70" t="s">
        <v>85</v>
      </c>
      <c r="E136" s="108" t="s">
        <v>563</v>
      </c>
      <c r="F136" s="155">
        <v>74</v>
      </c>
      <c r="G136" s="61">
        <v>69</v>
      </c>
      <c r="H136" s="61" t="s">
        <v>808</v>
      </c>
      <c r="I136" s="1"/>
    </row>
    <row r="137" spans="1:9">
      <c r="A137" s="61">
        <v>2025</v>
      </c>
      <c r="B137" s="61" t="s">
        <v>817</v>
      </c>
      <c r="C137" s="61" t="s">
        <v>1161</v>
      </c>
      <c r="D137" s="70" t="s">
        <v>85</v>
      </c>
      <c r="E137" s="108" t="s">
        <v>563</v>
      </c>
      <c r="F137" s="155">
        <v>45</v>
      </c>
      <c r="G137" s="61">
        <v>50</v>
      </c>
      <c r="H137" s="61" t="s">
        <v>744</v>
      </c>
      <c r="I137" s="1"/>
    </row>
    <row r="138" spans="1:9">
      <c r="A138" s="61">
        <v>2025</v>
      </c>
      <c r="B138" s="61" t="s">
        <v>817</v>
      </c>
      <c r="C138" s="61" t="s">
        <v>1163</v>
      </c>
      <c r="D138" s="70" t="s">
        <v>85</v>
      </c>
      <c r="E138" s="108" t="s">
        <v>563</v>
      </c>
      <c r="F138" s="155">
        <v>62</v>
      </c>
      <c r="G138" s="61">
        <v>57</v>
      </c>
      <c r="H138" s="61" t="s">
        <v>747</v>
      </c>
      <c r="I138" s="1"/>
    </row>
    <row r="139" spans="1:9">
      <c r="A139" s="61">
        <v>2025</v>
      </c>
      <c r="B139" s="61" t="s">
        <v>817</v>
      </c>
      <c r="C139" s="61" t="s">
        <v>1164</v>
      </c>
      <c r="D139" s="70" t="s">
        <v>85</v>
      </c>
      <c r="E139" s="108" t="s">
        <v>563</v>
      </c>
      <c r="F139" s="155">
        <v>20</v>
      </c>
      <c r="G139" s="61">
        <v>15</v>
      </c>
      <c r="H139" s="61" t="s">
        <v>1309</v>
      </c>
      <c r="I139" s="1"/>
    </row>
    <row r="140" spans="1:9">
      <c r="A140" s="61">
        <v>2025</v>
      </c>
      <c r="B140" s="61" t="s">
        <v>817</v>
      </c>
      <c r="C140" s="61" t="s">
        <v>1310</v>
      </c>
      <c r="D140" s="70" t="s">
        <v>85</v>
      </c>
      <c r="E140" s="108" t="s">
        <v>563</v>
      </c>
      <c r="F140" s="155">
        <v>29</v>
      </c>
      <c r="G140" s="61">
        <v>24</v>
      </c>
      <c r="H140" s="61" t="s">
        <v>1311</v>
      </c>
      <c r="I140" s="1"/>
    </row>
    <row r="141" spans="1:9">
      <c r="A141" s="61">
        <v>2025</v>
      </c>
      <c r="B141" s="61" t="s">
        <v>817</v>
      </c>
      <c r="C141" s="61" t="s">
        <v>1312</v>
      </c>
      <c r="D141" s="70" t="s">
        <v>85</v>
      </c>
      <c r="E141" s="108" t="s">
        <v>563</v>
      </c>
      <c r="F141" s="155">
        <v>49</v>
      </c>
      <c r="G141" s="61">
        <v>44</v>
      </c>
      <c r="H141" s="61" t="s">
        <v>1313</v>
      </c>
      <c r="I141" s="1"/>
    </row>
    <row r="142" spans="1:9">
      <c r="A142" s="61">
        <v>2025</v>
      </c>
      <c r="B142" s="61" t="s">
        <v>817</v>
      </c>
      <c r="C142" s="61" t="s">
        <v>1314</v>
      </c>
      <c r="D142" s="70" t="s">
        <v>85</v>
      </c>
      <c r="E142" s="108" t="s">
        <v>563</v>
      </c>
      <c r="F142" s="155">
        <v>47</v>
      </c>
      <c r="G142" s="61">
        <v>42</v>
      </c>
      <c r="H142" s="61" t="s">
        <v>1315</v>
      </c>
      <c r="I142" s="1"/>
    </row>
    <row r="143" spans="1:9">
      <c r="A143" s="61">
        <v>2025</v>
      </c>
      <c r="B143" s="61" t="s">
        <v>817</v>
      </c>
      <c r="C143" s="61" t="s">
        <v>1291</v>
      </c>
      <c r="D143" s="70" t="s">
        <v>85</v>
      </c>
      <c r="E143" s="108" t="s">
        <v>563</v>
      </c>
      <c r="F143" s="155">
        <v>70</v>
      </c>
      <c r="G143" s="61">
        <v>65</v>
      </c>
      <c r="H143" s="61" t="s">
        <v>1316</v>
      </c>
      <c r="I143" s="1"/>
    </row>
    <row r="144" spans="1:9" ht="15.75" customHeight="1">
      <c r="A144" s="61">
        <v>2025</v>
      </c>
      <c r="B144" s="61" t="s">
        <v>817</v>
      </c>
      <c r="C144" s="61" t="s">
        <v>1293</v>
      </c>
      <c r="D144" s="70" t="s">
        <v>85</v>
      </c>
      <c r="E144" s="108" t="s">
        <v>563</v>
      </c>
      <c r="F144" s="155">
        <v>58</v>
      </c>
      <c r="G144" s="61">
        <v>53</v>
      </c>
      <c r="H144" s="61" t="s">
        <v>1317</v>
      </c>
      <c r="I144" s="1"/>
    </row>
    <row r="145" spans="1:9" ht="15.75" customHeight="1">
      <c r="A145" s="61">
        <v>2025</v>
      </c>
      <c r="B145" s="61" t="s">
        <v>817</v>
      </c>
      <c r="C145" s="61" t="s">
        <v>1295</v>
      </c>
      <c r="D145" s="70" t="s">
        <v>85</v>
      </c>
      <c r="E145" s="108" t="s">
        <v>563</v>
      </c>
      <c r="F145" s="155">
        <v>25</v>
      </c>
      <c r="G145" s="61">
        <v>20</v>
      </c>
      <c r="H145" s="61" t="s">
        <v>1318</v>
      </c>
      <c r="I145" s="1"/>
    </row>
    <row r="146" spans="1:9" ht="15.75" customHeight="1">
      <c r="A146" s="61">
        <v>2025</v>
      </c>
      <c r="B146" s="61" t="s">
        <v>817</v>
      </c>
      <c r="C146" s="61" t="s">
        <v>1319</v>
      </c>
      <c r="D146" s="70" t="s">
        <v>85</v>
      </c>
      <c r="E146" s="108" t="s">
        <v>563</v>
      </c>
      <c r="F146" s="155">
        <v>70</v>
      </c>
      <c r="G146" s="61">
        <v>65</v>
      </c>
      <c r="H146" s="61" t="s">
        <v>1320</v>
      </c>
      <c r="I146" s="1"/>
    </row>
    <row r="147" spans="1:9" ht="15.75" customHeight="1">
      <c r="A147" s="61">
        <v>2025</v>
      </c>
      <c r="B147" s="61" t="s">
        <v>817</v>
      </c>
      <c r="C147" s="61" t="s">
        <v>1297</v>
      </c>
      <c r="D147" s="70" t="s">
        <v>85</v>
      </c>
      <c r="E147" s="108" t="s">
        <v>563</v>
      </c>
      <c r="F147" s="155">
        <v>50</v>
      </c>
      <c r="G147" s="61">
        <v>45</v>
      </c>
      <c r="H147" s="61" t="s">
        <v>1321</v>
      </c>
      <c r="I147" s="1"/>
    </row>
    <row r="148" spans="1:9" ht="15.75" customHeight="1">
      <c r="A148" s="61">
        <v>2025</v>
      </c>
      <c r="B148" s="61" t="s">
        <v>817</v>
      </c>
      <c r="C148" s="61" t="s">
        <v>1299</v>
      </c>
      <c r="D148" s="70" t="s">
        <v>85</v>
      </c>
      <c r="E148" s="108" t="s">
        <v>563</v>
      </c>
      <c r="F148" s="155">
        <v>75</v>
      </c>
      <c r="G148" s="61">
        <v>70</v>
      </c>
      <c r="H148" s="61" t="s">
        <v>1322</v>
      </c>
      <c r="I148" s="1"/>
    </row>
    <row r="149" spans="1:9" ht="15.75" customHeight="1">
      <c r="A149" s="61">
        <v>2025</v>
      </c>
      <c r="B149" s="61" t="s">
        <v>817</v>
      </c>
      <c r="C149" s="61" t="s">
        <v>1303</v>
      </c>
      <c r="D149" s="70" t="s">
        <v>85</v>
      </c>
      <c r="E149" s="108" t="s">
        <v>563</v>
      </c>
      <c r="F149" s="155">
        <v>25</v>
      </c>
      <c r="G149" s="61">
        <v>20</v>
      </c>
      <c r="H149" s="61" t="s">
        <v>1323</v>
      </c>
      <c r="I149" s="1"/>
    </row>
    <row r="150" spans="1:9">
      <c r="A150" s="61">
        <v>2025</v>
      </c>
      <c r="B150" s="61" t="s">
        <v>826</v>
      </c>
      <c r="C150" s="61" t="s">
        <v>556</v>
      </c>
      <c r="D150" s="70" t="s">
        <v>85</v>
      </c>
      <c r="E150" s="108" t="s">
        <v>563</v>
      </c>
      <c r="F150" s="155">
        <v>435</v>
      </c>
      <c r="G150" s="61">
        <v>410</v>
      </c>
      <c r="H150" s="61" t="s">
        <v>634</v>
      </c>
      <c r="I150" s="1"/>
    </row>
    <row r="151" spans="1:9">
      <c r="A151" s="61">
        <v>2025</v>
      </c>
      <c r="B151" s="61" t="s">
        <v>826</v>
      </c>
      <c r="C151" s="61" t="s">
        <v>506</v>
      </c>
      <c r="D151" s="70" t="s">
        <v>85</v>
      </c>
      <c r="E151" s="108" t="s">
        <v>563</v>
      </c>
      <c r="F151" s="155">
        <v>213</v>
      </c>
      <c r="G151" s="61">
        <v>203</v>
      </c>
      <c r="H151" s="61" t="s">
        <v>635</v>
      </c>
      <c r="I151" s="1"/>
    </row>
    <row r="152" spans="1:9">
      <c r="A152" s="61">
        <v>2025</v>
      </c>
      <c r="B152" s="61" t="s">
        <v>826</v>
      </c>
      <c r="C152" s="61" t="s">
        <v>506</v>
      </c>
      <c r="D152" s="70" t="s">
        <v>85</v>
      </c>
      <c r="E152" s="108" t="s">
        <v>563</v>
      </c>
      <c r="F152" s="155">
        <v>213</v>
      </c>
      <c r="G152" s="61">
        <v>203</v>
      </c>
      <c r="H152" s="61" t="s">
        <v>636</v>
      </c>
      <c r="I152" s="1"/>
    </row>
    <row r="153" spans="1:9">
      <c r="A153" s="61">
        <v>2025</v>
      </c>
      <c r="B153" s="61" t="s">
        <v>826</v>
      </c>
      <c r="C153" s="61" t="s">
        <v>507</v>
      </c>
      <c r="D153" s="70" t="s">
        <v>85</v>
      </c>
      <c r="E153" s="108" t="s">
        <v>563</v>
      </c>
      <c r="F153" s="155">
        <v>156</v>
      </c>
      <c r="G153" s="61">
        <v>146</v>
      </c>
      <c r="H153" s="61" t="s">
        <v>637</v>
      </c>
      <c r="I153" s="1"/>
    </row>
    <row r="154" spans="1:9">
      <c r="A154" s="61">
        <v>2025</v>
      </c>
      <c r="B154" s="61" t="s">
        <v>826</v>
      </c>
      <c r="C154" s="61" t="s">
        <v>557</v>
      </c>
      <c r="D154" s="70" t="s">
        <v>85</v>
      </c>
      <c r="E154" s="108" t="s">
        <v>563</v>
      </c>
      <c r="F154" s="155">
        <v>68</v>
      </c>
      <c r="G154" s="61">
        <v>63</v>
      </c>
      <c r="H154" s="61" t="s">
        <v>638</v>
      </c>
      <c r="I154" s="1"/>
    </row>
    <row r="155" spans="1:9">
      <c r="A155" s="61">
        <v>2025</v>
      </c>
      <c r="B155" s="61" t="s">
        <v>826</v>
      </c>
      <c r="C155" s="61" t="s">
        <v>558</v>
      </c>
      <c r="D155" s="70" t="s">
        <v>85</v>
      </c>
      <c r="E155" s="108" t="s">
        <v>563</v>
      </c>
      <c r="F155" s="155">
        <v>85</v>
      </c>
      <c r="G155" s="61">
        <v>80</v>
      </c>
      <c r="H155" s="61" t="s">
        <v>639</v>
      </c>
      <c r="I155" s="1"/>
    </row>
    <row r="156" spans="1:9">
      <c r="A156" s="61">
        <v>2025</v>
      </c>
      <c r="B156" s="61" t="s">
        <v>826</v>
      </c>
      <c r="C156" s="61" t="s">
        <v>513</v>
      </c>
      <c r="D156" s="70" t="s">
        <v>85</v>
      </c>
      <c r="E156" s="108" t="s">
        <v>563</v>
      </c>
      <c r="F156" s="155">
        <v>90</v>
      </c>
      <c r="G156" s="61">
        <v>85</v>
      </c>
      <c r="H156" s="61" t="s">
        <v>640</v>
      </c>
      <c r="I156" s="1"/>
    </row>
    <row r="157" spans="1:9">
      <c r="A157" s="61">
        <v>2025</v>
      </c>
      <c r="B157" s="61" t="s">
        <v>826</v>
      </c>
      <c r="C157" s="61" t="s">
        <v>526</v>
      </c>
      <c r="D157" s="70" t="s">
        <v>85</v>
      </c>
      <c r="E157" s="108" t="s">
        <v>563</v>
      </c>
      <c r="F157" s="155">
        <v>70</v>
      </c>
      <c r="G157" s="61">
        <v>65</v>
      </c>
      <c r="H157" s="61" t="s">
        <v>641</v>
      </c>
      <c r="I157" s="1"/>
    </row>
    <row r="158" spans="1:9">
      <c r="A158" s="61">
        <v>2025</v>
      </c>
      <c r="B158" s="61" t="s">
        <v>826</v>
      </c>
      <c r="C158" s="61" t="s">
        <v>559</v>
      </c>
      <c r="D158" s="70" t="s">
        <v>85</v>
      </c>
      <c r="E158" s="108" t="s">
        <v>563</v>
      </c>
      <c r="F158" s="155">
        <v>17</v>
      </c>
      <c r="G158" s="61">
        <v>12</v>
      </c>
      <c r="H158" s="61" t="s">
        <v>642</v>
      </c>
      <c r="I158" s="1"/>
    </row>
    <row r="159" spans="1:9">
      <c r="A159" s="61">
        <v>2025</v>
      </c>
      <c r="B159" s="61" t="s">
        <v>826</v>
      </c>
      <c r="C159" s="61" t="s">
        <v>526</v>
      </c>
      <c r="D159" s="70" t="s">
        <v>85</v>
      </c>
      <c r="E159" s="108" t="s">
        <v>563</v>
      </c>
      <c r="F159" s="155">
        <v>70</v>
      </c>
      <c r="G159" s="61">
        <v>65</v>
      </c>
      <c r="H159" s="61" t="s">
        <v>641</v>
      </c>
      <c r="I159" s="1"/>
    </row>
    <row r="160" spans="1:9">
      <c r="A160" s="61">
        <v>2025</v>
      </c>
      <c r="B160" s="61" t="s">
        <v>826</v>
      </c>
      <c r="C160" s="61" t="s">
        <v>529</v>
      </c>
      <c r="D160" s="70" t="s">
        <v>85</v>
      </c>
      <c r="E160" s="108" t="s">
        <v>563</v>
      </c>
      <c r="F160" s="155">
        <v>50</v>
      </c>
      <c r="G160" s="61">
        <v>45</v>
      </c>
      <c r="H160" s="61" t="s">
        <v>643</v>
      </c>
      <c r="I160" s="1"/>
    </row>
    <row r="161" spans="1:9">
      <c r="A161" s="61">
        <v>2025</v>
      </c>
      <c r="B161" s="61" t="s">
        <v>826</v>
      </c>
      <c r="C161" s="61" t="s">
        <v>530</v>
      </c>
      <c r="D161" s="70" t="s">
        <v>85</v>
      </c>
      <c r="E161" s="108" t="s">
        <v>563</v>
      </c>
      <c r="F161" s="155">
        <v>54</v>
      </c>
      <c r="G161" s="61">
        <v>49</v>
      </c>
      <c r="H161" s="61" t="s">
        <v>644</v>
      </c>
      <c r="I161" s="1"/>
    </row>
    <row r="162" spans="1:9">
      <c r="A162" s="61">
        <v>2025</v>
      </c>
      <c r="B162" s="61" t="s">
        <v>826</v>
      </c>
      <c r="C162" s="61" t="s">
        <v>560</v>
      </c>
      <c r="D162" s="70" t="s">
        <v>85</v>
      </c>
      <c r="E162" s="108" t="s">
        <v>563</v>
      </c>
      <c r="F162" s="155">
        <v>78</v>
      </c>
      <c r="G162" s="61">
        <v>73</v>
      </c>
      <c r="H162" s="61" t="s">
        <v>645</v>
      </c>
      <c r="I162" s="1"/>
    </row>
    <row r="163" spans="1:9">
      <c r="A163" s="61">
        <v>2025</v>
      </c>
      <c r="B163" s="61" t="s">
        <v>826</v>
      </c>
      <c r="C163" s="61" t="s">
        <v>530</v>
      </c>
      <c r="D163" s="70" t="s">
        <v>85</v>
      </c>
      <c r="E163" s="108" t="s">
        <v>563</v>
      </c>
      <c r="F163" s="155">
        <v>54</v>
      </c>
      <c r="G163" s="61">
        <v>49</v>
      </c>
      <c r="H163" s="61" t="s">
        <v>644</v>
      </c>
      <c r="I163" s="1"/>
    </row>
    <row r="164" spans="1:9">
      <c r="A164" s="61">
        <v>2025</v>
      </c>
      <c r="B164" s="61" t="s">
        <v>826</v>
      </c>
      <c r="C164" s="61" t="s">
        <v>533</v>
      </c>
      <c r="D164" s="70" t="s">
        <v>85</v>
      </c>
      <c r="E164" s="108" t="s">
        <v>563</v>
      </c>
      <c r="F164" s="155">
        <v>837</v>
      </c>
      <c r="G164" s="61">
        <v>832</v>
      </c>
      <c r="H164" s="61" t="s">
        <v>646</v>
      </c>
      <c r="I164" s="1"/>
    </row>
    <row r="165" spans="1:9">
      <c r="A165" s="61">
        <v>2025</v>
      </c>
      <c r="B165" s="61" t="s">
        <v>826</v>
      </c>
      <c r="C165" s="61" t="s">
        <v>533</v>
      </c>
      <c r="D165" s="70" t="s">
        <v>85</v>
      </c>
      <c r="E165" s="108" t="s">
        <v>563</v>
      </c>
      <c r="F165" s="155">
        <v>83</v>
      </c>
      <c r="G165" s="61">
        <v>78</v>
      </c>
      <c r="H165" s="61" t="s">
        <v>647</v>
      </c>
      <c r="I165" s="1"/>
    </row>
    <row r="166" spans="1:9">
      <c r="A166" s="61">
        <v>2025</v>
      </c>
      <c r="B166" s="61" t="s">
        <v>826</v>
      </c>
      <c r="C166" s="61" t="s">
        <v>533</v>
      </c>
      <c r="D166" s="70" t="s">
        <v>85</v>
      </c>
      <c r="E166" s="108" t="s">
        <v>563</v>
      </c>
      <c r="F166" s="155">
        <v>83</v>
      </c>
      <c r="G166" s="61">
        <v>78</v>
      </c>
      <c r="H166" s="61" t="s">
        <v>648</v>
      </c>
      <c r="I166" s="1"/>
    </row>
    <row r="167" spans="1:9">
      <c r="A167" s="61">
        <v>2025</v>
      </c>
      <c r="B167" s="61" t="s">
        <v>826</v>
      </c>
      <c r="C167" s="61" t="s">
        <v>561</v>
      </c>
      <c r="D167" s="70" t="s">
        <v>85</v>
      </c>
      <c r="E167" s="108" t="s">
        <v>563</v>
      </c>
      <c r="F167" s="155">
        <v>11</v>
      </c>
      <c r="G167" s="61">
        <v>6</v>
      </c>
      <c r="H167" s="61" t="s">
        <v>649</v>
      </c>
      <c r="I167" s="1"/>
    </row>
    <row r="168" spans="1:9">
      <c r="A168" s="61">
        <v>2025</v>
      </c>
      <c r="B168" s="61" t="s">
        <v>826</v>
      </c>
      <c r="C168" s="61" t="s">
        <v>562</v>
      </c>
      <c r="D168" s="70" t="s">
        <v>85</v>
      </c>
      <c r="E168" s="108" t="s">
        <v>563</v>
      </c>
      <c r="F168" s="155">
        <v>0</v>
      </c>
      <c r="G168" s="61">
        <v>0</v>
      </c>
      <c r="H168" s="61" t="s">
        <v>650</v>
      </c>
      <c r="I168" s="1"/>
    </row>
    <row r="169" spans="1:9">
      <c r="A169" s="61">
        <v>2025</v>
      </c>
      <c r="B169" s="61" t="s">
        <v>826</v>
      </c>
      <c r="C169" s="61" t="s">
        <v>543</v>
      </c>
      <c r="D169" s="70" t="s">
        <v>85</v>
      </c>
      <c r="E169" s="108" t="s">
        <v>563</v>
      </c>
      <c r="F169" s="155">
        <v>17</v>
      </c>
      <c r="G169" s="61">
        <v>12</v>
      </c>
      <c r="H169" s="61" t="s">
        <v>651</v>
      </c>
      <c r="I169" s="1"/>
    </row>
    <row r="170" spans="1:9">
      <c r="A170" s="61">
        <v>2025</v>
      </c>
      <c r="B170" s="61" t="s">
        <v>826</v>
      </c>
      <c r="C170" s="61" t="s">
        <v>544</v>
      </c>
      <c r="D170" s="70" t="s">
        <v>85</v>
      </c>
      <c r="E170" s="108" t="s">
        <v>563</v>
      </c>
      <c r="F170" s="155">
        <v>18</v>
      </c>
      <c r="G170" s="61">
        <v>13</v>
      </c>
      <c r="H170" s="61" t="s">
        <v>652</v>
      </c>
      <c r="I170" s="1"/>
    </row>
    <row r="171" spans="1:9">
      <c r="A171" s="61">
        <v>2025</v>
      </c>
      <c r="B171" s="61" t="s">
        <v>826</v>
      </c>
      <c r="C171" s="61" t="s">
        <v>545</v>
      </c>
      <c r="D171" s="70" t="s">
        <v>85</v>
      </c>
      <c r="E171" s="108" t="s">
        <v>563</v>
      </c>
      <c r="F171" s="155">
        <v>0</v>
      </c>
      <c r="G171" s="61">
        <v>0</v>
      </c>
      <c r="H171" s="61" t="s">
        <v>653</v>
      </c>
      <c r="I171" s="1"/>
    </row>
    <row r="172" spans="1:9">
      <c r="A172" s="61">
        <v>2025</v>
      </c>
      <c r="B172" s="61" t="s">
        <v>826</v>
      </c>
      <c r="C172" s="61" t="s">
        <v>546</v>
      </c>
      <c r="D172" s="70" t="s">
        <v>85</v>
      </c>
      <c r="E172" s="108" t="s">
        <v>563</v>
      </c>
      <c r="F172" s="155">
        <v>23</v>
      </c>
      <c r="G172" s="61">
        <v>18</v>
      </c>
      <c r="H172" s="61" t="s">
        <v>654</v>
      </c>
      <c r="I172" s="1"/>
    </row>
    <row r="173" spans="1:9">
      <c r="A173" s="61">
        <v>2025</v>
      </c>
      <c r="B173" s="61" t="s">
        <v>826</v>
      </c>
      <c r="C173" s="61" t="s">
        <v>548</v>
      </c>
      <c r="D173" s="70" t="s">
        <v>85</v>
      </c>
      <c r="E173" s="108" t="s">
        <v>563</v>
      </c>
      <c r="F173" s="155">
        <v>33</v>
      </c>
      <c r="G173" s="61">
        <v>28</v>
      </c>
      <c r="H173" s="61" t="s">
        <v>655</v>
      </c>
      <c r="I173" s="1"/>
    </row>
    <row r="174" spans="1:9">
      <c r="A174" s="61">
        <v>2025</v>
      </c>
      <c r="B174" s="61" t="s">
        <v>826</v>
      </c>
      <c r="C174" s="61" t="s">
        <v>549</v>
      </c>
      <c r="D174" s="70" t="s">
        <v>85</v>
      </c>
      <c r="E174" s="108" t="s">
        <v>563</v>
      </c>
      <c r="F174" s="155">
        <v>40</v>
      </c>
      <c r="G174" s="61">
        <v>35</v>
      </c>
      <c r="H174" s="61" t="s">
        <v>656</v>
      </c>
      <c r="I174" s="1"/>
    </row>
    <row r="175" spans="1:9">
      <c r="A175" s="61">
        <v>2025</v>
      </c>
      <c r="B175" s="61" t="s">
        <v>826</v>
      </c>
      <c r="C175" s="61" t="s">
        <v>739</v>
      </c>
      <c r="D175" s="70" t="s">
        <v>85</v>
      </c>
      <c r="E175" s="108" t="s">
        <v>563</v>
      </c>
      <c r="F175" s="155">
        <v>28</v>
      </c>
      <c r="G175" s="61">
        <v>23</v>
      </c>
      <c r="H175" s="61" t="s">
        <v>742</v>
      </c>
      <c r="I175" s="1"/>
    </row>
    <row r="176" spans="1:9">
      <c r="A176" s="61">
        <v>2025</v>
      </c>
      <c r="B176" s="61" t="s">
        <v>826</v>
      </c>
      <c r="C176" s="61" t="s">
        <v>748</v>
      </c>
      <c r="D176" s="70" t="s">
        <v>85</v>
      </c>
      <c r="E176" s="108" t="s">
        <v>563</v>
      </c>
      <c r="F176" s="155">
        <v>33</v>
      </c>
      <c r="G176" s="61">
        <v>28</v>
      </c>
      <c r="H176" s="61" t="s">
        <v>749</v>
      </c>
      <c r="I176" s="1"/>
    </row>
    <row r="177" spans="1:10">
      <c r="A177" s="61">
        <v>2025</v>
      </c>
      <c r="B177" s="61" t="s">
        <v>826</v>
      </c>
      <c r="C177" s="61" t="s">
        <v>750</v>
      </c>
      <c r="D177" s="70" t="s">
        <v>85</v>
      </c>
      <c r="E177" s="108" t="s">
        <v>563</v>
      </c>
      <c r="F177" s="155">
        <v>8</v>
      </c>
      <c r="G177" s="61">
        <v>3</v>
      </c>
      <c r="H177" s="61" t="s">
        <v>751</v>
      </c>
      <c r="I177" s="1"/>
    </row>
    <row r="178" spans="1:10">
      <c r="A178" s="61">
        <v>2025</v>
      </c>
      <c r="B178" s="61" t="s">
        <v>826</v>
      </c>
      <c r="C178" s="61" t="s">
        <v>1161</v>
      </c>
      <c r="D178" s="70" t="s">
        <v>85</v>
      </c>
      <c r="E178" s="108" t="s">
        <v>563</v>
      </c>
      <c r="F178" s="155">
        <v>37</v>
      </c>
      <c r="G178" s="61">
        <v>42</v>
      </c>
      <c r="H178" s="61" t="s">
        <v>1162</v>
      </c>
      <c r="I178" s="1"/>
    </row>
    <row r="179" spans="1:10">
      <c r="A179" s="61">
        <v>2025</v>
      </c>
      <c r="B179" s="61" t="s">
        <v>826</v>
      </c>
      <c r="C179" s="61" t="s">
        <v>1163</v>
      </c>
      <c r="D179" s="70" t="s">
        <v>85</v>
      </c>
      <c r="E179" s="108" t="s">
        <v>563</v>
      </c>
      <c r="F179" s="155">
        <v>33</v>
      </c>
      <c r="G179" s="61">
        <v>28</v>
      </c>
      <c r="H179" s="61" t="s">
        <v>749</v>
      </c>
      <c r="I179" s="1"/>
    </row>
    <row r="180" spans="1:10">
      <c r="A180" s="155">
        <v>2025</v>
      </c>
      <c r="B180" s="155" t="s">
        <v>839</v>
      </c>
      <c r="C180" s="171">
        <v>45769</v>
      </c>
      <c r="D180" s="172" t="s">
        <v>61</v>
      </c>
      <c r="E180" s="109" t="s">
        <v>840</v>
      </c>
      <c r="F180" s="155">
        <v>72</v>
      </c>
      <c r="G180" s="155">
        <v>0</v>
      </c>
      <c r="H180" s="162">
        <v>37455</v>
      </c>
      <c r="I180" s="155" t="s">
        <v>1378</v>
      </c>
      <c r="J180" t="s">
        <v>841</v>
      </c>
    </row>
    <row r="181" spans="1:10">
      <c r="A181" s="155">
        <v>2025</v>
      </c>
      <c r="B181" s="155" t="s">
        <v>839</v>
      </c>
      <c r="C181" s="171">
        <v>45769</v>
      </c>
      <c r="D181" s="172" t="s">
        <v>62</v>
      </c>
      <c r="E181" s="109" t="s">
        <v>842</v>
      </c>
      <c r="F181" s="155">
        <v>20</v>
      </c>
      <c r="G181" s="155">
        <v>0</v>
      </c>
      <c r="H181" s="162">
        <v>37455</v>
      </c>
      <c r="I181" s="155" t="s">
        <v>1378</v>
      </c>
    </row>
    <row r="182" spans="1:10">
      <c r="A182" s="155">
        <v>2025</v>
      </c>
      <c r="B182" s="155" t="s">
        <v>839</v>
      </c>
      <c r="C182" s="171">
        <v>45769</v>
      </c>
      <c r="D182" s="172" t="s">
        <v>68</v>
      </c>
      <c r="E182" s="109" t="s">
        <v>843</v>
      </c>
      <c r="F182" s="155">
        <v>5</v>
      </c>
      <c r="G182" s="155">
        <v>0</v>
      </c>
      <c r="H182" s="162">
        <v>37455</v>
      </c>
      <c r="I182" s="155" t="s">
        <v>1378</v>
      </c>
    </row>
    <row r="183" spans="1:10">
      <c r="A183" s="155">
        <v>2025</v>
      </c>
      <c r="B183" s="155" t="s">
        <v>839</v>
      </c>
      <c r="C183" s="171">
        <v>45769</v>
      </c>
      <c r="D183" s="172" t="s">
        <v>63</v>
      </c>
      <c r="E183" s="109" t="s">
        <v>844</v>
      </c>
      <c r="F183" s="155">
        <v>40</v>
      </c>
      <c r="G183" s="155">
        <v>0</v>
      </c>
      <c r="H183" s="162">
        <v>37455</v>
      </c>
      <c r="I183" s="155" t="s">
        <v>1378</v>
      </c>
    </row>
    <row r="184" spans="1:10">
      <c r="A184" s="155">
        <v>2025</v>
      </c>
      <c r="B184" s="155" t="s">
        <v>839</v>
      </c>
      <c r="C184" s="171">
        <v>45769</v>
      </c>
      <c r="D184" s="172" t="s">
        <v>60</v>
      </c>
      <c r="E184" s="109" t="s">
        <v>845</v>
      </c>
      <c r="F184" s="155">
        <v>10</v>
      </c>
      <c r="G184" s="155">
        <v>0</v>
      </c>
      <c r="H184" s="162">
        <v>37455</v>
      </c>
      <c r="I184" s="155" t="s">
        <v>1378</v>
      </c>
    </row>
    <row r="185" spans="1:10">
      <c r="A185" s="155">
        <v>2025</v>
      </c>
      <c r="B185" s="155" t="s">
        <v>839</v>
      </c>
      <c r="C185" s="171">
        <v>45769</v>
      </c>
      <c r="D185" s="172" t="s">
        <v>60</v>
      </c>
      <c r="E185" s="109" t="s">
        <v>846</v>
      </c>
      <c r="F185" s="155">
        <v>30</v>
      </c>
      <c r="G185" s="155">
        <v>0</v>
      </c>
      <c r="H185" s="162">
        <v>37455</v>
      </c>
      <c r="I185" s="155" t="s">
        <v>1378</v>
      </c>
    </row>
    <row r="186" spans="1:10">
      <c r="A186" s="155">
        <v>2025</v>
      </c>
      <c r="B186" s="155" t="s">
        <v>839</v>
      </c>
      <c r="C186" s="171">
        <v>45769</v>
      </c>
      <c r="D186" s="172" t="s">
        <v>60</v>
      </c>
      <c r="E186" s="109" t="s">
        <v>847</v>
      </c>
      <c r="F186" s="155">
        <v>4</v>
      </c>
      <c r="G186" s="155">
        <v>0</v>
      </c>
      <c r="H186" s="162">
        <v>37455</v>
      </c>
      <c r="I186" s="155" t="s">
        <v>1378</v>
      </c>
    </row>
    <row r="187" spans="1:10">
      <c r="A187" s="155">
        <v>2025</v>
      </c>
      <c r="B187" s="155" t="s">
        <v>839</v>
      </c>
      <c r="C187" s="171">
        <v>45769</v>
      </c>
      <c r="D187" s="172" t="s">
        <v>66</v>
      </c>
      <c r="E187" s="109" t="s">
        <v>848</v>
      </c>
      <c r="F187" s="155">
        <v>10</v>
      </c>
      <c r="G187" s="155">
        <v>0</v>
      </c>
      <c r="H187" s="162">
        <v>37455</v>
      </c>
      <c r="I187" s="155" t="s">
        <v>1379</v>
      </c>
    </row>
    <row r="188" spans="1:10">
      <c r="A188" s="155">
        <v>2025</v>
      </c>
      <c r="B188" s="155" t="s">
        <v>839</v>
      </c>
      <c r="C188" s="171">
        <v>45770</v>
      </c>
      <c r="D188" s="172" t="s">
        <v>61</v>
      </c>
      <c r="E188" s="109" t="s">
        <v>840</v>
      </c>
      <c r="F188" s="155">
        <v>310</v>
      </c>
      <c r="G188" s="155">
        <v>0</v>
      </c>
      <c r="H188" s="343" t="s">
        <v>1380</v>
      </c>
      <c r="I188" s="155" t="s">
        <v>1381</v>
      </c>
    </row>
    <row r="189" spans="1:10">
      <c r="A189" s="155">
        <v>2025</v>
      </c>
      <c r="B189" s="155" t="s">
        <v>839</v>
      </c>
      <c r="C189" s="171">
        <v>45770</v>
      </c>
      <c r="D189" s="172" t="s">
        <v>62</v>
      </c>
      <c r="E189" s="109" t="s">
        <v>842</v>
      </c>
      <c r="F189" s="155">
        <v>42</v>
      </c>
      <c r="G189" s="155">
        <v>0</v>
      </c>
      <c r="H189" s="344"/>
      <c r="I189" s="155" t="s">
        <v>1381</v>
      </c>
    </row>
    <row r="190" spans="1:10">
      <c r="A190" s="155">
        <v>2025</v>
      </c>
      <c r="B190" s="155" t="s">
        <v>839</v>
      </c>
      <c r="C190" s="171">
        <v>45770</v>
      </c>
      <c r="D190" s="172" t="s">
        <v>68</v>
      </c>
      <c r="E190" s="109" t="s">
        <v>849</v>
      </c>
      <c r="F190" s="155">
        <v>20</v>
      </c>
      <c r="G190" s="155">
        <v>0</v>
      </c>
      <c r="H190" s="344"/>
      <c r="I190" s="155" t="s">
        <v>1381</v>
      </c>
    </row>
    <row r="191" spans="1:10">
      <c r="A191" s="155">
        <v>2025</v>
      </c>
      <c r="B191" s="155" t="s">
        <v>839</v>
      </c>
      <c r="C191" s="171">
        <v>45770</v>
      </c>
      <c r="D191" s="172" t="s">
        <v>60</v>
      </c>
      <c r="E191" s="109" t="s">
        <v>850</v>
      </c>
      <c r="F191" s="155">
        <v>1</v>
      </c>
      <c r="G191" s="155">
        <v>0</v>
      </c>
      <c r="H191" s="344"/>
      <c r="I191" s="155" t="s">
        <v>1381</v>
      </c>
    </row>
    <row r="192" spans="1:10">
      <c r="A192" s="155">
        <v>2025</v>
      </c>
      <c r="B192" s="155" t="s">
        <v>839</v>
      </c>
      <c r="C192" s="171">
        <v>45770</v>
      </c>
      <c r="D192" s="172" t="s">
        <v>60</v>
      </c>
      <c r="E192" s="109" t="s">
        <v>851</v>
      </c>
      <c r="F192" s="155">
        <v>19</v>
      </c>
      <c r="G192" s="155">
        <v>0</v>
      </c>
      <c r="H192" s="344"/>
      <c r="I192" s="155" t="s">
        <v>1381</v>
      </c>
    </row>
    <row r="193" spans="1:9">
      <c r="A193" s="155">
        <v>2025</v>
      </c>
      <c r="B193" s="155" t="s">
        <v>839</v>
      </c>
      <c r="C193" s="171">
        <v>45770</v>
      </c>
      <c r="D193" s="172" t="s">
        <v>63</v>
      </c>
      <c r="E193" s="109" t="s">
        <v>852</v>
      </c>
      <c r="F193" s="155">
        <v>10</v>
      </c>
      <c r="G193" s="155">
        <v>0</v>
      </c>
      <c r="H193" s="344"/>
      <c r="I193" s="155" t="s">
        <v>1381</v>
      </c>
    </row>
    <row r="194" spans="1:9">
      <c r="A194" s="155">
        <v>2025</v>
      </c>
      <c r="B194" s="155" t="s">
        <v>839</v>
      </c>
      <c r="C194" s="171">
        <v>45770</v>
      </c>
      <c r="D194" s="172" t="s">
        <v>60</v>
      </c>
      <c r="E194" s="109" t="s">
        <v>853</v>
      </c>
      <c r="F194" s="155">
        <v>8</v>
      </c>
      <c r="G194" s="155">
        <v>0</v>
      </c>
      <c r="H194" s="344"/>
      <c r="I194" s="155" t="s">
        <v>1381</v>
      </c>
    </row>
    <row r="195" spans="1:9">
      <c r="A195" s="155">
        <v>2025</v>
      </c>
      <c r="B195" s="155" t="s">
        <v>839</v>
      </c>
      <c r="C195" s="171">
        <v>45770</v>
      </c>
      <c r="D195" s="172" t="s">
        <v>66</v>
      </c>
      <c r="E195" s="109" t="s">
        <v>854</v>
      </c>
      <c r="F195" s="155">
        <v>120</v>
      </c>
      <c r="G195" s="155">
        <v>0</v>
      </c>
      <c r="H195" s="345"/>
      <c r="I195" s="155" t="s">
        <v>1382</v>
      </c>
    </row>
    <row r="196" spans="1:9">
      <c r="A196" s="155">
        <v>2025</v>
      </c>
      <c r="B196" s="155" t="s">
        <v>855</v>
      </c>
      <c r="C196" s="171">
        <v>45771</v>
      </c>
      <c r="D196" s="172" t="s">
        <v>62</v>
      </c>
      <c r="E196" s="109" t="s">
        <v>842</v>
      </c>
      <c r="F196" s="155">
        <v>9.4</v>
      </c>
      <c r="G196" s="155">
        <v>0</v>
      </c>
      <c r="H196" s="343" t="s">
        <v>1380</v>
      </c>
      <c r="I196" s="155" t="s">
        <v>1383</v>
      </c>
    </row>
    <row r="197" spans="1:9">
      <c r="A197" s="155">
        <v>2025</v>
      </c>
      <c r="B197" s="155" t="s">
        <v>855</v>
      </c>
      <c r="C197" s="171">
        <v>45771</v>
      </c>
      <c r="D197" s="172" t="s">
        <v>63</v>
      </c>
      <c r="E197" s="172" t="s">
        <v>63</v>
      </c>
      <c r="F197" s="155">
        <v>170.8</v>
      </c>
      <c r="G197" s="155">
        <v>0</v>
      </c>
      <c r="H197" s="344"/>
      <c r="I197" s="155" t="s">
        <v>1383</v>
      </c>
    </row>
    <row r="198" spans="1:9">
      <c r="A198" s="155">
        <v>2025</v>
      </c>
      <c r="B198" s="155" t="s">
        <v>855</v>
      </c>
      <c r="C198" s="171">
        <v>45771</v>
      </c>
      <c r="D198" s="172" t="s">
        <v>63</v>
      </c>
      <c r="E198" s="109" t="s">
        <v>852</v>
      </c>
      <c r="F198" s="155">
        <v>8.1999999999999993</v>
      </c>
      <c r="G198" s="155">
        <v>0</v>
      </c>
      <c r="H198" s="344"/>
      <c r="I198" s="155" t="s">
        <v>1383</v>
      </c>
    </row>
    <row r="199" spans="1:9">
      <c r="A199" s="155">
        <v>2025</v>
      </c>
      <c r="B199" s="155" t="s">
        <v>855</v>
      </c>
      <c r="C199" s="171">
        <v>45771</v>
      </c>
      <c r="D199" s="172" t="s">
        <v>61</v>
      </c>
      <c r="E199" s="109" t="s">
        <v>840</v>
      </c>
      <c r="F199" s="155">
        <v>796.8</v>
      </c>
      <c r="G199" s="155">
        <v>0</v>
      </c>
      <c r="H199" s="344"/>
      <c r="I199" s="155" t="s">
        <v>1383</v>
      </c>
    </row>
    <row r="200" spans="1:9">
      <c r="A200" s="155">
        <v>2025</v>
      </c>
      <c r="B200" s="155" t="s">
        <v>855</v>
      </c>
      <c r="C200" s="171">
        <v>45771</v>
      </c>
      <c r="D200" s="172" t="s">
        <v>60</v>
      </c>
      <c r="E200" s="109" t="s">
        <v>850</v>
      </c>
      <c r="F200" s="155">
        <v>7.2</v>
      </c>
      <c r="G200" s="155">
        <v>0</v>
      </c>
      <c r="H200" s="344"/>
      <c r="I200" s="155" t="s">
        <v>1383</v>
      </c>
    </row>
    <row r="201" spans="1:9">
      <c r="A201" s="155">
        <v>2025</v>
      </c>
      <c r="B201" s="155" t="s">
        <v>855</v>
      </c>
      <c r="C201" s="171">
        <v>45771</v>
      </c>
      <c r="D201" s="172" t="s">
        <v>69</v>
      </c>
      <c r="E201" s="109" t="s">
        <v>856</v>
      </c>
      <c r="F201" s="155">
        <v>22.6</v>
      </c>
      <c r="G201" s="155">
        <v>0</v>
      </c>
      <c r="H201" s="344"/>
      <c r="I201" s="155" t="s">
        <v>1383</v>
      </c>
    </row>
    <row r="202" spans="1:9">
      <c r="A202" s="155">
        <v>2025</v>
      </c>
      <c r="B202" s="155" t="s">
        <v>855</v>
      </c>
      <c r="C202" s="171">
        <v>45771</v>
      </c>
      <c r="D202" s="172" t="s">
        <v>68</v>
      </c>
      <c r="E202" s="109" t="s">
        <v>843</v>
      </c>
      <c r="F202" s="155">
        <v>70</v>
      </c>
      <c r="G202" s="155">
        <v>0</v>
      </c>
      <c r="H202" s="344"/>
      <c r="I202" s="155" t="s">
        <v>1383</v>
      </c>
    </row>
    <row r="203" spans="1:9">
      <c r="A203" s="155">
        <v>2025</v>
      </c>
      <c r="B203" s="155" t="s">
        <v>855</v>
      </c>
      <c r="C203" s="171">
        <v>45771</v>
      </c>
      <c r="D203" s="172" t="s">
        <v>60</v>
      </c>
      <c r="E203" s="109" t="s">
        <v>857</v>
      </c>
      <c r="F203" s="155">
        <v>2</v>
      </c>
      <c r="G203" s="155">
        <v>0</v>
      </c>
      <c r="H203" s="344"/>
      <c r="I203" s="155" t="s">
        <v>1383</v>
      </c>
    </row>
    <row r="204" spans="1:9">
      <c r="A204" s="155">
        <v>2025</v>
      </c>
      <c r="B204" s="155" t="s">
        <v>855</v>
      </c>
      <c r="C204" s="171">
        <v>45771</v>
      </c>
      <c r="D204" s="172" t="s">
        <v>66</v>
      </c>
      <c r="E204" s="109" t="s">
        <v>854</v>
      </c>
      <c r="F204" s="155">
        <v>414.6</v>
      </c>
      <c r="G204" s="155">
        <v>0</v>
      </c>
      <c r="H204" s="345"/>
      <c r="I204" s="155" t="s">
        <v>1384</v>
      </c>
    </row>
    <row r="205" spans="1:9">
      <c r="A205" s="42">
        <v>2025</v>
      </c>
      <c r="B205" s="42" t="s">
        <v>858</v>
      </c>
      <c r="C205" s="171">
        <v>45771</v>
      </c>
      <c r="D205" s="173" t="s">
        <v>62</v>
      </c>
      <c r="E205" s="174" t="s">
        <v>842</v>
      </c>
      <c r="F205" s="155">
        <v>2</v>
      </c>
      <c r="G205" s="42">
        <v>0</v>
      </c>
      <c r="H205" s="343" t="s">
        <v>1380</v>
      </c>
      <c r="I205" s="155" t="s">
        <v>1385</v>
      </c>
    </row>
    <row r="206" spans="1:9">
      <c r="A206" s="42">
        <v>2025</v>
      </c>
      <c r="B206" s="42" t="s">
        <v>858</v>
      </c>
      <c r="C206" s="171">
        <v>45771</v>
      </c>
      <c r="D206" s="173" t="s">
        <v>63</v>
      </c>
      <c r="E206" s="174" t="s">
        <v>844</v>
      </c>
      <c r="F206" s="155">
        <v>22</v>
      </c>
      <c r="G206" s="42">
        <v>0</v>
      </c>
      <c r="H206" s="344"/>
      <c r="I206" s="155" t="s">
        <v>1385</v>
      </c>
    </row>
    <row r="207" spans="1:9">
      <c r="A207" s="42">
        <v>2025</v>
      </c>
      <c r="B207" s="42" t="s">
        <v>858</v>
      </c>
      <c r="C207" s="171">
        <v>45771</v>
      </c>
      <c r="D207" s="173" t="s">
        <v>60</v>
      </c>
      <c r="E207" s="174" t="s">
        <v>851</v>
      </c>
      <c r="F207" s="155">
        <v>0.8</v>
      </c>
      <c r="G207" s="42">
        <v>0</v>
      </c>
      <c r="H207" s="344"/>
      <c r="I207" s="155" t="s">
        <v>1385</v>
      </c>
    </row>
    <row r="208" spans="1:9">
      <c r="A208" s="42">
        <v>2025</v>
      </c>
      <c r="B208" s="42" t="s">
        <v>858</v>
      </c>
      <c r="C208" s="171">
        <v>45771</v>
      </c>
      <c r="D208" s="173" t="s">
        <v>61</v>
      </c>
      <c r="E208" s="174" t="s">
        <v>859</v>
      </c>
      <c r="F208" s="155">
        <v>74</v>
      </c>
      <c r="G208" s="42">
        <v>0</v>
      </c>
      <c r="H208" s="344"/>
      <c r="I208" s="155" t="s">
        <v>1385</v>
      </c>
    </row>
    <row r="209" spans="1:9">
      <c r="A209" s="42">
        <v>2025</v>
      </c>
      <c r="B209" s="42" t="s">
        <v>858</v>
      </c>
      <c r="C209" s="171">
        <v>45771</v>
      </c>
      <c r="D209" s="173" t="s">
        <v>60</v>
      </c>
      <c r="E209" s="174" t="s">
        <v>850</v>
      </c>
      <c r="F209" s="155">
        <v>0.6</v>
      </c>
      <c r="G209" s="42">
        <v>0</v>
      </c>
      <c r="H209" s="344"/>
      <c r="I209" s="155" t="s">
        <v>1385</v>
      </c>
    </row>
    <row r="210" spans="1:9">
      <c r="A210" s="42">
        <v>2025</v>
      </c>
      <c r="B210" s="42" t="s">
        <v>858</v>
      </c>
      <c r="C210" s="171">
        <v>45771</v>
      </c>
      <c r="D210" s="173" t="s">
        <v>66</v>
      </c>
      <c r="E210" s="174" t="s">
        <v>854</v>
      </c>
      <c r="F210" s="155">
        <v>9.6</v>
      </c>
      <c r="G210" s="42">
        <v>0</v>
      </c>
      <c r="H210" s="345"/>
      <c r="I210" s="155" t="s">
        <v>1386</v>
      </c>
    </row>
    <row r="211" spans="1:9">
      <c r="A211" s="42">
        <v>2025</v>
      </c>
      <c r="B211" s="155" t="s">
        <v>831</v>
      </c>
      <c r="C211" s="171">
        <v>45771</v>
      </c>
      <c r="D211" s="172" t="s">
        <v>61</v>
      </c>
      <c r="E211" s="109" t="s">
        <v>840</v>
      </c>
      <c r="F211" s="155">
        <v>70</v>
      </c>
      <c r="G211" s="155">
        <v>0</v>
      </c>
      <c r="H211" s="343" t="s">
        <v>1380</v>
      </c>
      <c r="I211" s="155" t="s">
        <v>1387</v>
      </c>
    </row>
    <row r="212" spans="1:9">
      <c r="A212" s="155">
        <v>2025</v>
      </c>
      <c r="B212" s="155" t="s">
        <v>831</v>
      </c>
      <c r="C212" s="171">
        <v>45771</v>
      </c>
      <c r="D212" s="172" t="s">
        <v>62</v>
      </c>
      <c r="E212" s="109" t="s">
        <v>842</v>
      </c>
      <c r="F212" s="155">
        <v>52</v>
      </c>
      <c r="G212" s="155">
        <v>0</v>
      </c>
      <c r="H212" s="344"/>
      <c r="I212" s="155" t="s">
        <v>1387</v>
      </c>
    </row>
    <row r="213" spans="1:9">
      <c r="A213" s="155">
        <v>2025</v>
      </c>
      <c r="B213" s="155" t="s">
        <v>831</v>
      </c>
      <c r="C213" s="171">
        <v>45771</v>
      </c>
      <c r="D213" s="172" t="s">
        <v>60</v>
      </c>
      <c r="E213" s="109" t="s">
        <v>851</v>
      </c>
      <c r="F213" s="155">
        <v>4.8</v>
      </c>
      <c r="G213" s="155">
        <v>0</v>
      </c>
      <c r="H213" s="344"/>
      <c r="I213" s="155" t="s">
        <v>1387</v>
      </c>
    </row>
    <row r="214" spans="1:9">
      <c r="A214" s="155">
        <v>2025</v>
      </c>
      <c r="B214" s="155" t="s">
        <v>831</v>
      </c>
      <c r="C214" s="171">
        <v>45771</v>
      </c>
      <c r="D214" s="172" t="s">
        <v>63</v>
      </c>
      <c r="E214" s="109" t="s">
        <v>844</v>
      </c>
      <c r="F214" s="155">
        <v>6</v>
      </c>
      <c r="G214" s="155">
        <v>0</v>
      </c>
      <c r="H214" s="345"/>
      <c r="I214" s="155" t="s">
        <v>1387</v>
      </c>
    </row>
    <row r="215" spans="1:9">
      <c r="A215" s="155">
        <v>2025</v>
      </c>
      <c r="B215" s="155" t="s">
        <v>860</v>
      </c>
      <c r="C215" s="171">
        <v>45771</v>
      </c>
      <c r="D215" s="172" t="s">
        <v>62</v>
      </c>
      <c r="E215" s="109" t="s">
        <v>842</v>
      </c>
      <c r="F215" s="155">
        <v>2</v>
      </c>
      <c r="G215" s="155">
        <v>0</v>
      </c>
      <c r="H215" s="343" t="s">
        <v>1380</v>
      </c>
      <c r="I215" s="155" t="s">
        <v>1388</v>
      </c>
    </row>
    <row r="216" spans="1:9">
      <c r="A216" s="155">
        <v>2025</v>
      </c>
      <c r="B216" s="155" t="s">
        <v>860</v>
      </c>
      <c r="C216" s="171">
        <v>45771</v>
      </c>
      <c r="D216" s="172" t="s">
        <v>60</v>
      </c>
      <c r="E216" s="109" t="s">
        <v>851</v>
      </c>
      <c r="F216" s="155">
        <v>9</v>
      </c>
      <c r="G216" s="155">
        <v>0</v>
      </c>
      <c r="H216" s="344"/>
      <c r="I216" s="155" t="s">
        <v>1388</v>
      </c>
    </row>
    <row r="217" spans="1:9">
      <c r="A217" s="155">
        <v>2025</v>
      </c>
      <c r="B217" s="155" t="s">
        <v>860</v>
      </c>
      <c r="C217" s="171">
        <v>45771</v>
      </c>
      <c r="D217" s="172" t="s">
        <v>63</v>
      </c>
      <c r="E217" s="109" t="s">
        <v>844</v>
      </c>
      <c r="F217" s="155">
        <v>18</v>
      </c>
      <c r="G217" s="155">
        <v>0</v>
      </c>
      <c r="H217" s="344"/>
      <c r="I217" s="155" t="s">
        <v>1388</v>
      </c>
    </row>
    <row r="218" spans="1:9">
      <c r="A218" s="155">
        <v>2025</v>
      </c>
      <c r="B218" s="155" t="s">
        <v>860</v>
      </c>
      <c r="C218" s="171">
        <v>45771</v>
      </c>
      <c r="D218" s="172" t="s">
        <v>63</v>
      </c>
      <c r="E218" s="109" t="s">
        <v>852</v>
      </c>
      <c r="F218" s="155">
        <v>5</v>
      </c>
      <c r="G218" s="155">
        <v>0</v>
      </c>
      <c r="H218" s="344"/>
      <c r="I218" s="155" t="s">
        <v>1388</v>
      </c>
    </row>
    <row r="219" spans="1:9">
      <c r="A219" s="155">
        <v>2025</v>
      </c>
      <c r="B219" s="155" t="s">
        <v>860</v>
      </c>
      <c r="C219" s="171">
        <v>45771</v>
      </c>
      <c r="D219" s="172" t="s">
        <v>69</v>
      </c>
      <c r="E219" s="109" t="s">
        <v>856</v>
      </c>
      <c r="F219" s="155">
        <v>4.2</v>
      </c>
      <c r="G219" s="155">
        <v>0</v>
      </c>
      <c r="H219" s="345"/>
      <c r="I219" s="155" t="s">
        <v>1388</v>
      </c>
    </row>
    <row r="220" spans="1:9">
      <c r="A220" s="155">
        <v>2025</v>
      </c>
      <c r="B220" s="155" t="s">
        <v>858</v>
      </c>
      <c r="C220" s="171" t="s">
        <v>861</v>
      </c>
      <c r="D220" s="172" t="s">
        <v>68</v>
      </c>
      <c r="E220" s="109" t="s">
        <v>849</v>
      </c>
      <c r="F220" s="155">
        <v>16</v>
      </c>
      <c r="G220" s="155">
        <v>0</v>
      </c>
      <c r="H220" s="162">
        <v>37527</v>
      </c>
      <c r="I220" s="155" t="s">
        <v>1389</v>
      </c>
    </row>
    <row r="221" spans="1:9">
      <c r="A221" s="155">
        <v>2025</v>
      </c>
      <c r="B221" s="155" t="s">
        <v>858</v>
      </c>
      <c r="C221" s="171" t="s">
        <v>861</v>
      </c>
      <c r="D221" s="172" t="s">
        <v>63</v>
      </c>
      <c r="E221" s="109" t="s">
        <v>844</v>
      </c>
      <c r="F221" s="155">
        <v>38</v>
      </c>
      <c r="G221" s="155">
        <v>0</v>
      </c>
      <c r="H221" s="162">
        <v>37527</v>
      </c>
      <c r="I221" s="155" t="s">
        <v>1389</v>
      </c>
    </row>
    <row r="222" spans="1:9">
      <c r="A222" s="155">
        <v>2025</v>
      </c>
      <c r="B222" s="155" t="s">
        <v>858</v>
      </c>
      <c r="C222" s="171" t="s">
        <v>861</v>
      </c>
      <c r="D222" s="172" t="s">
        <v>60</v>
      </c>
      <c r="E222" s="109" t="s">
        <v>851</v>
      </c>
      <c r="F222" s="155">
        <v>3</v>
      </c>
      <c r="G222" s="155">
        <v>0</v>
      </c>
      <c r="H222" s="162">
        <v>37527</v>
      </c>
      <c r="I222" s="155" t="s">
        <v>1389</v>
      </c>
    </row>
    <row r="223" spans="1:9">
      <c r="A223" s="155">
        <v>2025</v>
      </c>
      <c r="B223" s="155" t="s">
        <v>855</v>
      </c>
      <c r="C223" s="171" t="s">
        <v>861</v>
      </c>
      <c r="D223" s="172" t="s">
        <v>66</v>
      </c>
      <c r="E223" s="109" t="s">
        <v>854</v>
      </c>
      <c r="F223" s="155">
        <v>142</v>
      </c>
      <c r="G223" s="155">
        <v>0</v>
      </c>
      <c r="H223" s="162">
        <v>37526</v>
      </c>
      <c r="I223" s="155" t="s">
        <v>1390</v>
      </c>
    </row>
    <row r="224" spans="1:9">
      <c r="A224" s="155">
        <v>2025</v>
      </c>
      <c r="B224" s="155" t="s">
        <v>855</v>
      </c>
      <c r="C224" s="171" t="s">
        <v>861</v>
      </c>
      <c r="D224" s="172" t="s">
        <v>68</v>
      </c>
      <c r="E224" s="109" t="s">
        <v>849</v>
      </c>
      <c r="F224" s="155">
        <v>28</v>
      </c>
      <c r="G224" s="155">
        <v>0</v>
      </c>
      <c r="H224" s="162">
        <v>37526</v>
      </c>
      <c r="I224" s="155" t="s">
        <v>1391</v>
      </c>
    </row>
    <row r="225" spans="1:10">
      <c r="A225" s="155">
        <v>2025</v>
      </c>
      <c r="B225" s="155" t="s">
        <v>855</v>
      </c>
      <c r="C225" s="171" t="s">
        <v>861</v>
      </c>
      <c r="D225" s="172" t="s">
        <v>63</v>
      </c>
      <c r="E225" s="109" t="s">
        <v>844</v>
      </c>
      <c r="F225" s="155">
        <v>70</v>
      </c>
      <c r="G225" s="155">
        <v>0</v>
      </c>
      <c r="H225" s="162">
        <v>37526</v>
      </c>
      <c r="I225" s="155" t="s">
        <v>1391</v>
      </c>
    </row>
    <row r="226" spans="1:10">
      <c r="A226" s="155">
        <v>2025</v>
      </c>
      <c r="B226" s="155" t="s">
        <v>855</v>
      </c>
      <c r="C226" s="171" t="s">
        <v>861</v>
      </c>
      <c r="D226" s="172" t="s">
        <v>60</v>
      </c>
      <c r="E226" s="109" t="s">
        <v>851</v>
      </c>
      <c r="F226" s="155">
        <v>30</v>
      </c>
      <c r="G226" s="155">
        <v>0</v>
      </c>
      <c r="H226" s="162">
        <v>37526</v>
      </c>
      <c r="I226" s="155" t="s">
        <v>1391</v>
      </c>
    </row>
    <row r="227" spans="1:10">
      <c r="A227" s="155">
        <v>2025</v>
      </c>
      <c r="B227" s="155" t="s">
        <v>855</v>
      </c>
      <c r="C227" s="171" t="s">
        <v>861</v>
      </c>
      <c r="D227" s="172" t="s">
        <v>61</v>
      </c>
      <c r="E227" s="109" t="s">
        <v>840</v>
      </c>
      <c r="F227" s="155">
        <v>246</v>
      </c>
      <c r="G227" s="155">
        <v>0</v>
      </c>
      <c r="H227" s="162">
        <v>37526</v>
      </c>
      <c r="I227" s="155" t="s">
        <v>1391</v>
      </c>
    </row>
    <row r="228" spans="1:10">
      <c r="A228" s="155">
        <v>2025</v>
      </c>
      <c r="B228" s="155" t="s">
        <v>839</v>
      </c>
      <c r="C228" s="171">
        <v>45798</v>
      </c>
      <c r="D228" s="172" t="s">
        <v>66</v>
      </c>
      <c r="E228" s="109" t="s">
        <v>854</v>
      </c>
      <c r="F228" s="155">
        <v>130</v>
      </c>
      <c r="G228" s="155">
        <v>0</v>
      </c>
      <c r="H228" s="137">
        <v>37540</v>
      </c>
      <c r="I228" s="155" t="s">
        <v>1392</v>
      </c>
    </row>
    <row r="229" spans="1:10">
      <c r="A229" s="155">
        <v>2025</v>
      </c>
      <c r="B229" s="155" t="s">
        <v>855</v>
      </c>
      <c r="C229" s="171">
        <v>45798</v>
      </c>
      <c r="D229" s="172" t="s">
        <v>62</v>
      </c>
      <c r="E229" s="109" t="s">
        <v>842</v>
      </c>
      <c r="F229" s="155">
        <v>70</v>
      </c>
      <c r="G229" s="155">
        <v>0</v>
      </c>
      <c r="H229" s="137">
        <v>37540</v>
      </c>
      <c r="I229" s="155" t="s">
        <v>1393</v>
      </c>
    </row>
    <row r="230" spans="1:10">
      <c r="A230" s="155">
        <v>2025</v>
      </c>
      <c r="B230" s="155" t="s">
        <v>855</v>
      </c>
      <c r="C230" s="171">
        <v>45798</v>
      </c>
      <c r="D230" s="172" t="s">
        <v>63</v>
      </c>
      <c r="E230" s="109" t="s">
        <v>844</v>
      </c>
      <c r="F230" s="155">
        <v>60</v>
      </c>
      <c r="G230" s="155">
        <v>0</v>
      </c>
      <c r="H230" s="137">
        <v>37540</v>
      </c>
      <c r="I230" s="155" t="s">
        <v>1393</v>
      </c>
    </row>
    <row r="231" spans="1:10">
      <c r="A231" s="155">
        <v>2025</v>
      </c>
      <c r="B231" s="155" t="s">
        <v>855</v>
      </c>
      <c r="C231" s="171">
        <v>45798</v>
      </c>
      <c r="D231" s="172" t="s">
        <v>60</v>
      </c>
      <c r="E231" s="109" t="s">
        <v>851</v>
      </c>
      <c r="F231" s="155">
        <v>30</v>
      </c>
      <c r="G231" s="155">
        <v>0</v>
      </c>
      <c r="H231" s="137">
        <v>37540</v>
      </c>
      <c r="I231" s="155" t="s">
        <v>1393</v>
      </c>
    </row>
    <row r="232" spans="1:10">
      <c r="A232" s="155">
        <v>2025</v>
      </c>
      <c r="B232" s="155" t="s">
        <v>855</v>
      </c>
      <c r="C232" s="171">
        <v>45798</v>
      </c>
      <c r="D232" s="112" t="s">
        <v>61</v>
      </c>
      <c r="E232" s="109" t="s">
        <v>840</v>
      </c>
      <c r="F232" s="155">
        <v>60</v>
      </c>
      <c r="G232" s="155">
        <v>0</v>
      </c>
      <c r="H232" s="137">
        <v>37540</v>
      </c>
      <c r="I232" s="155" t="s">
        <v>1393</v>
      </c>
    </row>
    <row r="233" spans="1:10">
      <c r="A233" s="155">
        <v>2025</v>
      </c>
      <c r="B233" s="155" t="s">
        <v>855</v>
      </c>
      <c r="C233" s="175" t="s">
        <v>862</v>
      </c>
      <c r="D233" s="172" t="s">
        <v>66</v>
      </c>
      <c r="E233" s="109" t="s">
        <v>854</v>
      </c>
      <c r="F233" s="155">
        <v>92.2</v>
      </c>
      <c r="G233" s="155">
        <v>0</v>
      </c>
      <c r="H233" s="162">
        <v>37548</v>
      </c>
      <c r="I233" s="155" t="s">
        <v>1394</v>
      </c>
      <c r="J233" s="328" t="s">
        <v>863</v>
      </c>
    </row>
    <row r="234" spans="1:10">
      <c r="A234" s="155">
        <v>2025</v>
      </c>
      <c r="B234" s="155" t="s">
        <v>855</v>
      </c>
      <c r="C234" s="175" t="s">
        <v>862</v>
      </c>
      <c r="D234" s="172" t="s">
        <v>62</v>
      </c>
      <c r="E234" s="109" t="s">
        <v>842</v>
      </c>
      <c r="F234" s="155">
        <v>30</v>
      </c>
      <c r="G234" s="155">
        <v>0</v>
      </c>
      <c r="H234" s="162">
        <v>37548</v>
      </c>
      <c r="I234" s="155" t="s">
        <v>1395</v>
      </c>
      <c r="J234" s="328"/>
    </row>
    <row r="235" spans="1:10">
      <c r="A235" s="155">
        <v>2025</v>
      </c>
      <c r="B235" s="155" t="s">
        <v>855</v>
      </c>
      <c r="C235" s="175" t="s">
        <v>862</v>
      </c>
      <c r="D235" s="172" t="s">
        <v>63</v>
      </c>
      <c r="E235" s="109" t="s">
        <v>844</v>
      </c>
      <c r="F235" s="155">
        <v>155</v>
      </c>
      <c r="G235" s="155">
        <v>0</v>
      </c>
      <c r="H235" s="162">
        <v>37548</v>
      </c>
      <c r="I235" s="155" t="s">
        <v>1395</v>
      </c>
      <c r="J235" s="328"/>
    </row>
    <row r="236" spans="1:10">
      <c r="A236" s="155">
        <v>2025</v>
      </c>
      <c r="B236" s="155" t="s">
        <v>855</v>
      </c>
      <c r="C236" s="175" t="s">
        <v>862</v>
      </c>
      <c r="D236" s="172" t="s">
        <v>60</v>
      </c>
      <c r="E236" s="109" t="s">
        <v>851</v>
      </c>
      <c r="F236" s="155">
        <v>46</v>
      </c>
      <c r="G236" s="155">
        <v>0</v>
      </c>
      <c r="H236" s="162">
        <v>37548</v>
      </c>
      <c r="I236" s="155" t="s">
        <v>1395</v>
      </c>
      <c r="J236" s="328"/>
    </row>
    <row r="237" spans="1:10">
      <c r="A237" s="155">
        <v>2025</v>
      </c>
      <c r="B237" s="155" t="s">
        <v>855</v>
      </c>
      <c r="C237" s="175" t="s">
        <v>862</v>
      </c>
      <c r="D237" s="172" t="s">
        <v>61</v>
      </c>
      <c r="E237" s="109" t="s">
        <v>840</v>
      </c>
      <c r="F237" s="155">
        <v>356.8</v>
      </c>
      <c r="G237" s="155">
        <v>0</v>
      </c>
      <c r="H237" s="162">
        <v>37548</v>
      </c>
      <c r="I237" s="155" t="s">
        <v>1395</v>
      </c>
      <c r="J237" s="328"/>
    </row>
    <row r="238" spans="1:10">
      <c r="A238" s="155">
        <v>2025</v>
      </c>
      <c r="B238" s="155" t="s">
        <v>855</v>
      </c>
      <c r="C238" s="175" t="s">
        <v>862</v>
      </c>
      <c r="D238" s="172" t="s">
        <v>63</v>
      </c>
      <c r="E238" s="109" t="s">
        <v>852</v>
      </c>
      <c r="F238" s="155">
        <v>6</v>
      </c>
      <c r="G238" s="155">
        <v>0</v>
      </c>
      <c r="H238" s="162">
        <v>37548</v>
      </c>
      <c r="I238" s="155" t="s">
        <v>1395</v>
      </c>
      <c r="J238" s="328"/>
    </row>
    <row r="239" spans="1:10">
      <c r="A239" s="155">
        <v>2025</v>
      </c>
      <c r="B239" s="155" t="s">
        <v>855</v>
      </c>
      <c r="C239" s="175" t="s">
        <v>862</v>
      </c>
      <c r="D239" s="172" t="s">
        <v>69</v>
      </c>
      <c r="E239" s="109" t="s">
        <v>856</v>
      </c>
      <c r="F239" s="155">
        <v>7</v>
      </c>
      <c r="G239" s="155">
        <v>0</v>
      </c>
      <c r="H239" s="162">
        <v>37548</v>
      </c>
      <c r="I239" s="155" t="s">
        <v>1395</v>
      </c>
      <c r="J239" s="328"/>
    </row>
    <row r="240" spans="1:10">
      <c r="A240" s="155">
        <v>2025</v>
      </c>
      <c r="B240" s="155" t="s">
        <v>855</v>
      </c>
      <c r="C240" s="175" t="s">
        <v>862</v>
      </c>
      <c r="D240" s="172" t="s">
        <v>60</v>
      </c>
      <c r="E240" s="109" t="s">
        <v>864</v>
      </c>
      <c r="F240" s="155">
        <v>6</v>
      </c>
      <c r="G240" s="155">
        <v>0</v>
      </c>
      <c r="H240" s="162">
        <v>37548</v>
      </c>
      <c r="I240" s="155" t="s">
        <v>1395</v>
      </c>
      <c r="J240" s="328"/>
    </row>
    <row r="241" spans="1:10">
      <c r="A241" s="155">
        <v>2025</v>
      </c>
      <c r="B241" s="155" t="s">
        <v>855</v>
      </c>
      <c r="C241" s="175" t="s">
        <v>862</v>
      </c>
      <c r="D241" s="172" t="s">
        <v>68</v>
      </c>
      <c r="E241" s="109" t="s">
        <v>849</v>
      </c>
      <c r="F241" s="155">
        <v>84.6</v>
      </c>
      <c r="G241" s="155">
        <v>0</v>
      </c>
      <c r="H241" s="155">
        <v>37548</v>
      </c>
      <c r="I241" s="155" t="s">
        <v>1395</v>
      </c>
      <c r="J241" s="328"/>
    </row>
    <row r="242" spans="1:10">
      <c r="A242" s="155">
        <v>2025</v>
      </c>
      <c r="B242" s="155" t="s">
        <v>858</v>
      </c>
      <c r="C242" s="171" t="s">
        <v>865</v>
      </c>
      <c r="D242" s="172" t="s">
        <v>62</v>
      </c>
      <c r="E242" s="109" t="s">
        <v>842</v>
      </c>
      <c r="F242" s="155">
        <v>12</v>
      </c>
      <c r="G242" s="155">
        <v>0</v>
      </c>
      <c r="H242" s="121">
        <v>37547</v>
      </c>
      <c r="I242" s="155" t="s">
        <v>1396</v>
      </c>
    </row>
    <row r="243" spans="1:10">
      <c r="A243" s="155">
        <v>2025</v>
      </c>
      <c r="B243" s="155" t="s">
        <v>858</v>
      </c>
      <c r="C243" s="171" t="s">
        <v>865</v>
      </c>
      <c r="D243" s="172" t="s">
        <v>63</v>
      </c>
      <c r="E243" s="109" t="s">
        <v>866</v>
      </c>
      <c r="F243" s="155">
        <v>34</v>
      </c>
      <c r="G243" s="155">
        <v>0</v>
      </c>
      <c r="H243" s="121">
        <v>37547</v>
      </c>
      <c r="I243" s="155" t="s">
        <v>1396</v>
      </c>
    </row>
    <row r="244" spans="1:10">
      <c r="A244" s="155">
        <v>2025</v>
      </c>
      <c r="B244" s="155" t="s">
        <v>858</v>
      </c>
      <c r="C244" s="171" t="s">
        <v>865</v>
      </c>
      <c r="D244" s="172" t="s">
        <v>60</v>
      </c>
      <c r="E244" s="109" t="s">
        <v>851</v>
      </c>
      <c r="F244" s="155">
        <v>2.8</v>
      </c>
      <c r="G244" s="155">
        <v>0</v>
      </c>
      <c r="H244" s="121">
        <v>37547</v>
      </c>
      <c r="I244" s="155" t="s">
        <v>1396</v>
      </c>
    </row>
    <row r="245" spans="1:10">
      <c r="A245" s="155">
        <v>2025</v>
      </c>
      <c r="B245" s="155" t="s">
        <v>858</v>
      </c>
      <c r="C245" s="171" t="s">
        <v>865</v>
      </c>
      <c r="D245" s="172" t="s">
        <v>61</v>
      </c>
      <c r="E245" s="109" t="s">
        <v>840</v>
      </c>
      <c r="F245" s="155">
        <v>4</v>
      </c>
      <c r="G245" s="155">
        <v>0</v>
      </c>
      <c r="H245" s="121">
        <v>37547</v>
      </c>
      <c r="I245" s="155" t="s">
        <v>1396</v>
      </c>
    </row>
    <row r="246" spans="1:10">
      <c r="A246" s="155">
        <v>2025</v>
      </c>
      <c r="B246" s="155" t="s">
        <v>858</v>
      </c>
      <c r="C246" s="171" t="s">
        <v>865</v>
      </c>
      <c r="D246" s="172" t="s">
        <v>63</v>
      </c>
      <c r="E246" s="109" t="s">
        <v>852</v>
      </c>
      <c r="F246" s="155">
        <v>17.399999999999999</v>
      </c>
      <c r="G246" s="155">
        <v>0</v>
      </c>
      <c r="H246" s="121">
        <v>37547</v>
      </c>
      <c r="I246" s="155" t="s">
        <v>1396</v>
      </c>
    </row>
    <row r="247" spans="1:10">
      <c r="A247" s="155">
        <v>2025</v>
      </c>
      <c r="B247" s="155" t="s">
        <v>855</v>
      </c>
      <c r="C247" s="171">
        <v>45811</v>
      </c>
      <c r="D247" s="172" t="s">
        <v>66</v>
      </c>
      <c r="E247" s="109" t="s">
        <v>854</v>
      </c>
      <c r="F247" s="121">
        <v>291</v>
      </c>
      <c r="G247" s="155">
        <v>0</v>
      </c>
      <c r="H247" s="155">
        <v>37594</v>
      </c>
      <c r="I247" s="155" t="s">
        <v>1397</v>
      </c>
    </row>
    <row r="248" spans="1:10">
      <c r="A248" s="155">
        <v>2025</v>
      </c>
      <c r="B248" s="155" t="s">
        <v>855</v>
      </c>
      <c r="C248" s="171">
        <v>45811</v>
      </c>
      <c r="D248" s="172" t="s">
        <v>62</v>
      </c>
      <c r="E248" s="109" t="s">
        <v>842</v>
      </c>
      <c r="F248" s="121">
        <v>11</v>
      </c>
      <c r="G248" s="155">
        <v>0</v>
      </c>
      <c r="H248" s="155">
        <v>37594</v>
      </c>
      <c r="I248" s="155" t="s">
        <v>1398</v>
      </c>
    </row>
    <row r="249" spans="1:10">
      <c r="A249" s="155">
        <v>2025</v>
      </c>
      <c r="B249" s="155" t="s">
        <v>855</v>
      </c>
      <c r="C249" s="171">
        <v>45811</v>
      </c>
      <c r="D249" s="172" t="s">
        <v>63</v>
      </c>
      <c r="E249" s="109" t="s">
        <v>844</v>
      </c>
      <c r="F249" s="121">
        <v>69.599999999999994</v>
      </c>
      <c r="G249" s="155">
        <v>0</v>
      </c>
      <c r="H249" s="155">
        <v>37594</v>
      </c>
      <c r="I249" s="155" t="s">
        <v>1398</v>
      </c>
    </row>
    <row r="250" spans="1:10">
      <c r="A250" s="155">
        <v>2025</v>
      </c>
      <c r="B250" s="155" t="s">
        <v>855</v>
      </c>
      <c r="C250" s="171">
        <v>45811</v>
      </c>
      <c r="D250" s="172" t="s">
        <v>60</v>
      </c>
      <c r="E250" s="109" t="s">
        <v>851</v>
      </c>
      <c r="F250" s="121">
        <v>8</v>
      </c>
      <c r="G250" s="155">
        <v>0</v>
      </c>
      <c r="H250" s="155">
        <v>37594</v>
      </c>
      <c r="I250" s="155" t="s">
        <v>1398</v>
      </c>
    </row>
    <row r="251" spans="1:10">
      <c r="A251" s="155">
        <v>2025</v>
      </c>
      <c r="B251" s="155" t="s">
        <v>855</v>
      </c>
      <c r="C251" s="171">
        <v>45811</v>
      </c>
      <c r="D251" s="172" t="s">
        <v>61</v>
      </c>
      <c r="E251" s="109" t="s">
        <v>840</v>
      </c>
      <c r="F251" s="176">
        <v>326</v>
      </c>
      <c r="G251" s="155">
        <v>0</v>
      </c>
      <c r="H251" s="155">
        <v>37594</v>
      </c>
      <c r="I251" s="155" t="s">
        <v>1398</v>
      </c>
    </row>
    <row r="252" spans="1:10">
      <c r="A252" s="155">
        <v>2025</v>
      </c>
      <c r="B252" s="155" t="s">
        <v>855</v>
      </c>
      <c r="C252" s="171">
        <v>45811</v>
      </c>
      <c r="D252" s="172" t="s">
        <v>63</v>
      </c>
      <c r="E252" s="109" t="s">
        <v>852</v>
      </c>
      <c r="F252" s="121">
        <v>59</v>
      </c>
      <c r="G252" s="155">
        <v>0</v>
      </c>
      <c r="H252" s="155">
        <v>37594</v>
      </c>
      <c r="I252" s="155" t="s">
        <v>1398</v>
      </c>
    </row>
    <row r="253" spans="1:10">
      <c r="A253" s="155">
        <v>2025</v>
      </c>
      <c r="B253" s="155" t="s">
        <v>855</v>
      </c>
      <c r="C253" s="171">
        <v>45811</v>
      </c>
      <c r="D253" s="172" t="s">
        <v>60</v>
      </c>
      <c r="E253" s="109" t="s">
        <v>850</v>
      </c>
      <c r="F253" s="121">
        <v>127</v>
      </c>
      <c r="G253" s="155">
        <v>0</v>
      </c>
      <c r="H253" s="155">
        <v>37594</v>
      </c>
      <c r="I253" s="155" t="s">
        <v>1398</v>
      </c>
    </row>
    <row r="254" spans="1:10">
      <c r="A254" s="155">
        <v>2025</v>
      </c>
      <c r="B254" s="155" t="s">
        <v>855</v>
      </c>
      <c r="C254" s="171">
        <v>45811</v>
      </c>
      <c r="D254" s="172" t="s">
        <v>68</v>
      </c>
      <c r="E254" s="109" t="s">
        <v>849</v>
      </c>
      <c r="F254" s="121">
        <v>43</v>
      </c>
      <c r="G254" s="155">
        <v>0</v>
      </c>
      <c r="H254" s="155">
        <v>37594</v>
      </c>
      <c r="I254" s="155" t="s">
        <v>1398</v>
      </c>
    </row>
    <row r="255" spans="1:10">
      <c r="A255" s="155">
        <v>2025</v>
      </c>
      <c r="B255" s="155" t="s">
        <v>855</v>
      </c>
      <c r="C255" s="171">
        <v>45812</v>
      </c>
      <c r="D255" s="172" t="s">
        <v>66</v>
      </c>
      <c r="E255" s="109" t="s">
        <v>854</v>
      </c>
      <c r="F255" s="155">
        <v>69</v>
      </c>
      <c r="G255" s="155">
        <v>0</v>
      </c>
      <c r="H255" s="162">
        <v>37553</v>
      </c>
      <c r="I255" s="155" t="s">
        <v>1399</v>
      </c>
      <c r="J255" t="s">
        <v>841</v>
      </c>
    </row>
    <row r="256" spans="1:10">
      <c r="A256" s="155">
        <v>2025</v>
      </c>
      <c r="B256" s="155" t="s">
        <v>855</v>
      </c>
      <c r="C256" s="171">
        <v>45812</v>
      </c>
      <c r="D256" s="172" t="s">
        <v>68</v>
      </c>
      <c r="E256" s="109" t="s">
        <v>867</v>
      </c>
      <c r="F256" s="155">
        <v>60</v>
      </c>
      <c r="G256" s="155">
        <v>0</v>
      </c>
      <c r="H256" s="162">
        <v>37553</v>
      </c>
      <c r="I256" s="155" t="s">
        <v>1399</v>
      </c>
    </row>
    <row r="257" spans="1:9">
      <c r="A257" s="155">
        <v>2025</v>
      </c>
      <c r="B257" s="155" t="s">
        <v>855</v>
      </c>
      <c r="C257" s="171">
        <v>45812</v>
      </c>
      <c r="D257" s="172" t="s">
        <v>63</v>
      </c>
      <c r="E257" s="109" t="s">
        <v>844</v>
      </c>
      <c r="F257" s="155">
        <v>42</v>
      </c>
      <c r="G257" s="155">
        <v>0</v>
      </c>
      <c r="H257" s="162">
        <v>37553</v>
      </c>
      <c r="I257" s="155" t="s">
        <v>1400</v>
      </c>
    </row>
    <row r="258" spans="1:9">
      <c r="A258" s="155">
        <v>2025</v>
      </c>
      <c r="B258" s="155" t="s">
        <v>855</v>
      </c>
      <c r="C258" s="171">
        <v>45812</v>
      </c>
      <c r="D258" s="172" t="s">
        <v>60</v>
      </c>
      <c r="E258" s="109" t="s">
        <v>851</v>
      </c>
      <c r="F258" s="155">
        <v>15</v>
      </c>
      <c r="G258" s="155">
        <v>0</v>
      </c>
      <c r="H258" s="162">
        <v>37553</v>
      </c>
      <c r="I258" s="155" t="s">
        <v>1400</v>
      </c>
    </row>
    <row r="259" spans="1:9">
      <c r="A259" s="155">
        <v>2025</v>
      </c>
      <c r="B259" s="155" t="s">
        <v>855</v>
      </c>
      <c r="C259" s="171">
        <v>45812</v>
      </c>
      <c r="D259" s="172" t="s">
        <v>68</v>
      </c>
      <c r="E259" s="109" t="s">
        <v>868</v>
      </c>
      <c r="F259" s="155">
        <v>76</v>
      </c>
      <c r="G259" s="155">
        <v>0</v>
      </c>
      <c r="H259" s="162">
        <v>37553</v>
      </c>
      <c r="I259" s="155" t="s">
        <v>1400</v>
      </c>
    </row>
    <row r="260" spans="1:9">
      <c r="A260" s="155">
        <v>2025</v>
      </c>
      <c r="B260" s="155" t="s">
        <v>855</v>
      </c>
      <c r="C260" s="171">
        <v>45812</v>
      </c>
      <c r="D260" s="172" t="s">
        <v>68</v>
      </c>
      <c r="E260" s="109" t="s">
        <v>849</v>
      </c>
      <c r="F260" s="155">
        <v>27</v>
      </c>
      <c r="G260" s="155">
        <v>0</v>
      </c>
      <c r="H260" s="162">
        <v>37553</v>
      </c>
      <c r="I260" s="155" t="s">
        <v>1400</v>
      </c>
    </row>
    <row r="261" spans="1:9">
      <c r="A261" s="155">
        <v>2025</v>
      </c>
      <c r="B261" s="155" t="s">
        <v>855</v>
      </c>
      <c r="C261" s="171">
        <v>45812</v>
      </c>
      <c r="D261" s="172" t="s">
        <v>61</v>
      </c>
      <c r="E261" s="109" t="s">
        <v>840</v>
      </c>
      <c r="F261" s="155">
        <v>201</v>
      </c>
      <c r="G261" s="155">
        <v>0</v>
      </c>
      <c r="H261" s="162">
        <v>37553</v>
      </c>
      <c r="I261" s="155" t="s">
        <v>1400</v>
      </c>
    </row>
    <row r="262" spans="1:9">
      <c r="A262" s="155">
        <v>2025</v>
      </c>
      <c r="B262" s="155" t="s">
        <v>869</v>
      </c>
      <c r="C262" s="171">
        <v>45812</v>
      </c>
      <c r="D262" s="172" t="s">
        <v>66</v>
      </c>
      <c r="E262" s="109" t="s">
        <v>854</v>
      </c>
      <c r="F262" s="155">
        <v>36</v>
      </c>
      <c r="G262" s="155">
        <v>0</v>
      </c>
      <c r="H262" s="162">
        <v>37549</v>
      </c>
      <c r="I262" s="155" t="s">
        <v>1401</v>
      </c>
    </row>
    <row r="263" spans="1:9">
      <c r="A263" s="155">
        <v>2025</v>
      </c>
      <c r="B263" s="155" t="s">
        <v>869</v>
      </c>
      <c r="C263" s="171">
        <v>45812</v>
      </c>
      <c r="D263" s="172" t="s">
        <v>63</v>
      </c>
      <c r="E263" s="109" t="s">
        <v>844</v>
      </c>
      <c r="F263" s="155">
        <v>13</v>
      </c>
      <c r="G263" s="155">
        <v>0</v>
      </c>
      <c r="H263" s="162">
        <v>37549</v>
      </c>
      <c r="I263" s="155" t="s">
        <v>1402</v>
      </c>
    </row>
    <row r="264" spans="1:9">
      <c r="A264" s="155">
        <v>2025</v>
      </c>
      <c r="B264" s="155" t="s">
        <v>869</v>
      </c>
      <c r="C264" s="171">
        <v>45812</v>
      </c>
      <c r="D264" s="172" t="s">
        <v>60</v>
      </c>
      <c r="E264" s="109" t="s">
        <v>851</v>
      </c>
      <c r="F264" s="155">
        <v>11</v>
      </c>
      <c r="G264" s="155">
        <v>0</v>
      </c>
      <c r="H264" s="162">
        <v>37549</v>
      </c>
      <c r="I264" s="155" t="s">
        <v>1402</v>
      </c>
    </row>
    <row r="265" spans="1:9">
      <c r="A265" s="155">
        <v>2025</v>
      </c>
      <c r="B265" s="155" t="s">
        <v>869</v>
      </c>
      <c r="C265" s="171">
        <v>45812</v>
      </c>
      <c r="D265" s="172" t="s">
        <v>61</v>
      </c>
      <c r="E265" s="109" t="s">
        <v>840</v>
      </c>
      <c r="F265" s="155">
        <v>64</v>
      </c>
      <c r="G265" s="155">
        <v>0</v>
      </c>
      <c r="H265" s="162">
        <v>37549</v>
      </c>
      <c r="I265" s="155" t="s">
        <v>1402</v>
      </c>
    </row>
    <row r="266" spans="1:9">
      <c r="A266" s="155">
        <v>2025</v>
      </c>
      <c r="B266" s="155" t="s">
        <v>870</v>
      </c>
      <c r="C266" s="171">
        <v>45812</v>
      </c>
      <c r="D266" s="172" t="s">
        <v>66</v>
      </c>
      <c r="E266" s="109" t="s">
        <v>854</v>
      </c>
      <c r="F266" s="155">
        <v>10</v>
      </c>
      <c r="G266" s="155">
        <v>0</v>
      </c>
      <c r="H266" s="177"/>
      <c r="I266" s="155" t="s">
        <v>1403</v>
      </c>
    </row>
    <row r="267" spans="1:9">
      <c r="A267" s="155">
        <v>2025</v>
      </c>
      <c r="B267" s="155" t="s">
        <v>870</v>
      </c>
      <c r="C267" s="171">
        <v>45812</v>
      </c>
      <c r="D267" s="172" t="s">
        <v>62</v>
      </c>
      <c r="E267" s="109" t="s">
        <v>842</v>
      </c>
      <c r="F267" s="155">
        <v>60</v>
      </c>
      <c r="G267" s="155">
        <v>0</v>
      </c>
      <c r="H267" s="177"/>
      <c r="I267" s="155" t="s">
        <v>1404</v>
      </c>
    </row>
    <row r="268" spans="1:9">
      <c r="A268" s="155">
        <v>2025</v>
      </c>
      <c r="B268" s="155" t="s">
        <v>870</v>
      </c>
      <c r="C268" s="171">
        <v>45812</v>
      </c>
      <c r="D268" s="172" t="s">
        <v>63</v>
      </c>
      <c r="E268" s="109" t="s">
        <v>844</v>
      </c>
      <c r="F268" s="109">
        <v>56</v>
      </c>
      <c r="G268" s="155">
        <v>0</v>
      </c>
      <c r="H268" s="177"/>
      <c r="I268" s="155" t="s">
        <v>1404</v>
      </c>
    </row>
    <row r="269" spans="1:9">
      <c r="A269" s="155">
        <v>2025</v>
      </c>
      <c r="B269" s="155" t="s">
        <v>870</v>
      </c>
      <c r="C269" s="171">
        <v>45812</v>
      </c>
      <c r="D269" s="172" t="s">
        <v>60</v>
      </c>
      <c r="E269" s="109" t="s">
        <v>857</v>
      </c>
      <c r="F269" s="155">
        <v>0.2</v>
      </c>
      <c r="G269" s="155">
        <v>0</v>
      </c>
      <c r="H269" s="177"/>
      <c r="I269" s="155" t="s">
        <v>1404</v>
      </c>
    </row>
    <row r="270" spans="1:9">
      <c r="A270" s="155">
        <v>2025</v>
      </c>
      <c r="B270" s="155" t="s">
        <v>870</v>
      </c>
      <c r="C270" s="171">
        <v>45812</v>
      </c>
      <c r="D270" s="172" t="s">
        <v>61</v>
      </c>
      <c r="E270" s="109" t="s">
        <v>840</v>
      </c>
      <c r="F270" s="155">
        <v>0.5</v>
      </c>
      <c r="G270" s="155">
        <v>0</v>
      </c>
      <c r="H270" s="177"/>
      <c r="I270" s="155" t="s">
        <v>1404</v>
      </c>
    </row>
    <row r="271" spans="1:9">
      <c r="A271" s="155">
        <v>2025</v>
      </c>
      <c r="B271" s="155" t="s">
        <v>870</v>
      </c>
      <c r="C271" s="171">
        <v>45812</v>
      </c>
      <c r="D271" s="172" t="s">
        <v>60</v>
      </c>
      <c r="E271" s="109" t="s">
        <v>850</v>
      </c>
      <c r="F271" s="155">
        <v>0.2</v>
      </c>
      <c r="G271" s="155">
        <v>0</v>
      </c>
      <c r="H271" s="177"/>
      <c r="I271" s="155" t="s">
        <v>1404</v>
      </c>
    </row>
    <row r="272" spans="1:9">
      <c r="A272" s="155">
        <v>2025</v>
      </c>
      <c r="B272" s="155" t="s">
        <v>839</v>
      </c>
      <c r="C272" s="171">
        <v>45813</v>
      </c>
      <c r="D272" s="172" t="s">
        <v>66</v>
      </c>
      <c r="E272" s="109" t="s">
        <v>854</v>
      </c>
      <c r="F272" s="155">
        <v>21</v>
      </c>
      <c r="G272" s="155">
        <v>0</v>
      </c>
      <c r="H272" s="162">
        <v>37561</v>
      </c>
      <c r="I272" s="155" t="s">
        <v>1405</v>
      </c>
    </row>
    <row r="273" spans="1:9">
      <c r="A273" s="155">
        <v>2025</v>
      </c>
      <c r="B273" s="155" t="s">
        <v>839</v>
      </c>
      <c r="C273" s="171">
        <v>45813</v>
      </c>
      <c r="D273" s="172" t="s">
        <v>70</v>
      </c>
      <c r="E273" s="109" t="s">
        <v>871</v>
      </c>
      <c r="F273" s="155">
        <v>133</v>
      </c>
      <c r="G273" s="155">
        <v>0</v>
      </c>
      <c r="H273" s="162">
        <v>37561</v>
      </c>
      <c r="I273" s="155" t="s">
        <v>1405</v>
      </c>
    </row>
    <row r="274" spans="1:9">
      <c r="A274" s="155">
        <v>2025</v>
      </c>
      <c r="B274" s="155" t="s">
        <v>839</v>
      </c>
      <c r="C274" s="171">
        <v>45813</v>
      </c>
      <c r="D274" s="172" t="s">
        <v>63</v>
      </c>
      <c r="E274" s="109" t="s">
        <v>844</v>
      </c>
      <c r="F274" s="155">
        <v>20</v>
      </c>
      <c r="G274" s="155">
        <v>0</v>
      </c>
      <c r="H274" s="162">
        <v>37561</v>
      </c>
      <c r="I274" s="155" t="s">
        <v>1406</v>
      </c>
    </row>
    <row r="275" spans="1:9">
      <c r="A275" s="155">
        <v>2025</v>
      </c>
      <c r="B275" s="155" t="s">
        <v>839</v>
      </c>
      <c r="C275" s="171">
        <v>45813</v>
      </c>
      <c r="D275" s="172" t="s">
        <v>60</v>
      </c>
      <c r="E275" s="109" t="s">
        <v>851</v>
      </c>
      <c r="F275" s="155">
        <v>4</v>
      </c>
      <c r="G275" s="155">
        <v>0</v>
      </c>
      <c r="H275" s="162">
        <v>37561</v>
      </c>
      <c r="I275" s="155" t="s">
        <v>1406</v>
      </c>
    </row>
    <row r="276" spans="1:9">
      <c r="A276" s="155">
        <v>2025</v>
      </c>
      <c r="B276" s="155" t="s">
        <v>839</v>
      </c>
      <c r="C276" s="171">
        <v>45813</v>
      </c>
      <c r="D276" s="172" t="s">
        <v>61</v>
      </c>
      <c r="E276" s="109" t="s">
        <v>840</v>
      </c>
      <c r="F276" s="155">
        <v>273</v>
      </c>
      <c r="G276" s="155">
        <v>0</v>
      </c>
      <c r="H276" s="162">
        <v>37561</v>
      </c>
      <c r="I276" s="155" t="s">
        <v>1406</v>
      </c>
    </row>
    <row r="277" spans="1:9">
      <c r="A277" s="155">
        <v>2025</v>
      </c>
      <c r="B277" s="155" t="s">
        <v>839</v>
      </c>
      <c r="C277" s="171">
        <v>45813</v>
      </c>
      <c r="D277" s="172" t="s">
        <v>60</v>
      </c>
      <c r="E277" s="109" t="s">
        <v>872</v>
      </c>
      <c r="F277" s="155">
        <v>3</v>
      </c>
      <c r="G277" s="155">
        <v>0</v>
      </c>
      <c r="H277" s="162">
        <v>37561</v>
      </c>
      <c r="I277" s="155" t="s">
        <v>1406</v>
      </c>
    </row>
    <row r="278" spans="1:9">
      <c r="A278" s="155">
        <v>2025</v>
      </c>
      <c r="B278" s="155" t="s">
        <v>839</v>
      </c>
      <c r="C278" s="171">
        <v>45813</v>
      </c>
      <c r="D278" s="172" t="s">
        <v>69</v>
      </c>
      <c r="E278" s="109" t="s">
        <v>873</v>
      </c>
      <c r="F278" s="155">
        <v>6</v>
      </c>
      <c r="G278" s="155">
        <v>0</v>
      </c>
      <c r="H278" s="162">
        <v>37561</v>
      </c>
      <c r="I278" s="155" t="s">
        <v>1406</v>
      </c>
    </row>
    <row r="279" spans="1:9">
      <c r="A279" s="155">
        <v>2025</v>
      </c>
      <c r="B279" s="155" t="s">
        <v>839</v>
      </c>
      <c r="C279" s="171">
        <v>45813</v>
      </c>
      <c r="D279" s="172" t="s">
        <v>62</v>
      </c>
      <c r="E279" s="109" t="s">
        <v>842</v>
      </c>
      <c r="F279" s="155">
        <v>6</v>
      </c>
      <c r="G279" s="155">
        <v>0</v>
      </c>
      <c r="H279" s="162">
        <v>37561</v>
      </c>
      <c r="I279" s="155" t="s">
        <v>1406</v>
      </c>
    </row>
    <row r="280" spans="1:9">
      <c r="A280" s="155">
        <v>2025</v>
      </c>
      <c r="B280" s="155" t="s">
        <v>839</v>
      </c>
      <c r="C280" s="171">
        <v>45813</v>
      </c>
      <c r="D280" s="172" t="s">
        <v>60</v>
      </c>
      <c r="E280" s="109" t="s">
        <v>874</v>
      </c>
      <c r="F280" s="155">
        <v>20</v>
      </c>
      <c r="G280" s="155">
        <v>0</v>
      </c>
      <c r="H280" s="162">
        <v>37561</v>
      </c>
      <c r="I280" s="155" t="s">
        <v>1406</v>
      </c>
    </row>
    <row r="281" spans="1:9">
      <c r="A281" s="155">
        <v>2025</v>
      </c>
      <c r="B281" s="155" t="s">
        <v>813</v>
      </c>
      <c r="C281" s="171">
        <v>45813</v>
      </c>
      <c r="D281" s="172" t="s">
        <v>61</v>
      </c>
      <c r="E281" s="155" t="s">
        <v>859</v>
      </c>
      <c r="F281" s="155">
        <v>350</v>
      </c>
      <c r="G281" s="155">
        <v>0</v>
      </c>
      <c r="H281" s="155">
        <v>37562</v>
      </c>
      <c r="I281" s="155" t="s">
        <v>1407</v>
      </c>
    </row>
    <row r="282" spans="1:9">
      <c r="A282" s="155">
        <v>2025</v>
      </c>
      <c r="B282" s="155" t="s">
        <v>860</v>
      </c>
      <c r="C282" s="171">
        <v>45818</v>
      </c>
      <c r="D282" s="172" t="s">
        <v>63</v>
      </c>
      <c r="E282" s="109" t="s">
        <v>844</v>
      </c>
      <c r="F282" s="155">
        <v>27</v>
      </c>
      <c r="G282" s="155">
        <v>0</v>
      </c>
      <c r="H282" s="162">
        <v>37567</v>
      </c>
      <c r="I282" s="155" t="s">
        <v>1408</v>
      </c>
    </row>
    <row r="283" spans="1:9">
      <c r="A283" s="155">
        <v>2025</v>
      </c>
      <c r="B283" s="155" t="s">
        <v>860</v>
      </c>
      <c r="C283" s="171">
        <v>45818</v>
      </c>
      <c r="D283" s="172" t="s">
        <v>60</v>
      </c>
      <c r="E283" s="155" t="s">
        <v>851</v>
      </c>
      <c r="F283" s="155">
        <v>5</v>
      </c>
      <c r="G283" s="155">
        <v>0</v>
      </c>
      <c r="H283" s="162">
        <v>37567</v>
      </c>
      <c r="I283" s="155" t="s">
        <v>1408</v>
      </c>
    </row>
    <row r="284" spans="1:9">
      <c r="A284" s="155">
        <v>2025</v>
      </c>
      <c r="B284" s="155" t="s">
        <v>860</v>
      </c>
      <c r="C284" s="171">
        <v>45818</v>
      </c>
      <c r="D284" s="172" t="s">
        <v>62</v>
      </c>
      <c r="E284" s="155" t="s">
        <v>875</v>
      </c>
      <c r="F284" s="155">
        <v>3</v>
      </c>
      <c r="G284" s="155">
        <v>0</v>
      </c>
      <c r="H284" s="162">
        <v>37567</v>
      </c>
      <c r="I284" s="155" t="s">
        <v>1408</v>
      </c>
    </row>
    <row r="285" spans="1:9">
      <c r="A285" s="155">
        <v>2025</v>
      </c>
      <c r="B285" s="155" t="s">
        <v>831</v>
      </c>
      <c r="C285" s="171">
        <v>45818</v>
      </c>
      <c r="D285" s="172" t="s">
        <v>66</v>
      </c>
      <c r="E285" s="155" t="s">
        <v>854</v>
      </c>
      <c r="F285" s="155">
        <v>35</v>
      </c>
      <c r="G285" s="155">
        <v>0</v>
      </c>
      <c r="H285" s="162">
        <v>37568</v>
      </c>
      <c r="I285" s="155" t="s">
        <v>1409</v>
      </c>
    </row>
    <row r="286" spans="1:9">
      <c r="A286" s="155">
        <v>2025</v>
      </c>
      <c r="B286" s="155" t="s">
        <v>831</v>
      </c>
      <c r="C286" s="171">
        <v>45818</v>
      </c>
      <c r="D286" s="172" t="s">
        <v>70</v>
      </c>
      <c r="E286" s="155" t="s">
        <v>876</v>
      </c>
      <c r="F286" s="155">
        <v>52</v>
      </c>
      <c r="G286" s="155">
        <v>0</v>
      </c>
      <c r="H286" s="162">
        <v>37568</v>
      </c>
      <c r="I286" s="155" t="s">
        <v>1409</v>
      </c>
    </row>
    <row r="287" spans="1:9">
      <c r="A287" s="155">
        <v>2025</v>
      </c>
      <c r="B287" s="155" t="s">
        <v>831</v>
      </c>
      <c r="C287" s="171">
        <v>45818</v>
      </c>
      <c r="D287" s="172" t="s">
        <v>63</v>
      </c>
      <c r="E287" s="109" t="s">
        <v>844</v>
      </c>
      <c r="F287" s="155">
        <v>8</v>
      </c>
      <c r="G287" s="155">
        <v>0</v>
      </c>
      <c r="H287" s="162">
        <v>37568</v>
      </c>
      <c r="I287" s="155" t="s">
        <v>1410</v>
      </c>
    </row>
    <row r="288" spans="1:9">
      <c r="A288" s="155">
        <v>2025</v>
      </c>
      <c r="B288" s="155" t="s">
        <v>831</v>
      </c>
      <c r="C288" s="171">
        <v>45818</v>
      </c>
      <c r="D288" s="172" t="s">
        <v>60</v>
      </c>
      <c r="E288" s="155" t="s">
        <v>851</v>
      </c>
      <c r="F288" s="155">
        <v>4</v>
      </c>
      <c r="G288" s="155">
        <v>0</v>
      </c>
      <c r="H288" s="162">
        <v>37568</v>
      </c>
      <c r="I288" s="155" t="s">
        <v>1410</v>
      </c>
    </row>
    <row r="289" spans="1:9">
      <c r="A289" s="155">
        <v>2025</v>
      </c>
      <c r="B289" s="155" t="s">
        <v>831</v>
      </c>
      <c r="C289" s="171">
        <v>45818</v>
      </c>
      <c r="D289" s="172" t="s">
        <v>61</v>
      </c>
      <c r="E289" s="155" t="s">
        <v>859</v>
      </c>
      <c r="F289" s="155">
        <v>17</v>
      </c>
      <c r="G289" s="155">
        <v>0</v>
      </c>
      <c r="H289" s="162">
        <v>37568</v>
      </c>
      <c r="I289" s="155" t="s">
        <v>1410</v>
      </c>
    </row>
    <row r="290" spans="1:9">
      <c r="A290" s="155">
        <v>2025</v>
      </c>
      <c r="B290" s="155" t="s">
        <v>855</v>
      </c>
      <c r="C290" s="171">
        <v>45826</v>
      </c>
      <c r="D290" s="172" t="s">
        <v>68</v>
      </c>
      <c r="E290" s="155" t="s">
        <v>877</v>
      </c>
      <c r="F290" s="155">
        <v>28</v>
      </c>
      <c r="G290" s="155">
        <v>0</v>
      </c>
      <c r="H290" s="162">
        <v>37578</v>
      </c>
      <c r="I290" s="155" t="s">
        <v>1411</v>
      </c>
    </row>
    <row r="291" spans="1:9">
      <c r="A291" s="155">
        <v>2025</v>
      </c>
      <c r="B291" s="155" t="s">
        <v>855</v>
      </c>
      <c r="C291" s="171">
        <v>45826</v>
      </c>
      <c r="D291" s="172" t="s">
        <v>68</v>
      </c>
      <c r="E291" s="155" t="s">
        <v>849</v>
      </c>
      <c r="F291" s="155">
        <v>76</v>
      </c>
      <c r="G291" s="155">
        <v>0</v>
      </c>
      <c r="H291" s="162">
        <v>37578</v>
      </c>
      <c r="I291" s="155" t="s">
        <v>1411</v>
      </c>
    </row>
    <row r="292" spans="1:9">
      <c r="A292" s="155">
        <v>2025</v>
      </c>
      <c r="B292" s="155" t="s">
        <v>855</v>
      </c>
      <c r="C292" s="171">
        <v>45826</v>
      </c>
      <c r="D292" s="172" t="s">
        <v>60</v>
      </c>
      <c r="E292" s="155" t="s">
        <v>878</v>
      </c>
      <c r="F292" s="155">
        <v>5</v>
      </c>
      <c r="G292" s="155">
        <v>0</v>
      </c>
      <c r="H292" s="162">
        <v>37578</v>
      </c>
      <c r="I292" s="155" t="s">
        <v>1411</v>
      </c>
    </row>
    <row r="293" spans="1:9">
      <c r="A293" s="155">
        <v>2025</v>
      </c>
      <c r="B293" s="155" t="s">
        <v>855</v>
      </c>
      <c r="C293" s="171">
        <v>45826</v>
      </c>
      <c r="D293" s="172" t="s">
        <v>60</v>
      </c>
      <c r="E293" s="155" t="s">
        <v>879</v>
      </c>
      <c r="F293" s="155">
        <v>4</v>
      </c>
      <c r="G293" s="155">
        <v>0</v>
      </c>
      <c r="H293" s="162">
        <v>37578</v>
      </c>
      <c r="I293" s="155" t="s">
        <v>1411</v>
      </c>
    </row>
    <row r="294" spans="1:9">
      <c r="A294" s="155">
        <v>2025</v>
      </c>
      <c r="B294" s="155" t="s">
        <v>855</v>
      </c>
      <c r="C294" s="171">
        <v>45826</v>
      </c>
      <c r="D294" s="172" t="s">
        <v>61</v>
      </c>
      <c r="E294" s="155" t="s">
        <v>840</v>
      </c>
      <c r="F294" s="155">
        <v>144.19999999999999</v>
      </c>
      <c r="G294" s="155">
        <v>0</v>
      </c>
      <c r="H294" s="162">
        <v>37577</v>
      </c>
      <c r="I294" s="155" t="s">
        <v>1411</v>
      </c>
    </row>
    <row r="295" spans="1:9">
      <c r="A295" s="155">
        <v>2025</v>
      </c>
      <c r="B295" s="155" t="s">
        <v>855</v>
      </c>
      <c r="C295" s="171">
        <v>45826</v>
      </c>
      <c r="D295" s="172" t="s">
        <v>60</v>
      </c>
      <c r="E295" s="155" t="s">
        <v>850</v>
      </c>
      <c r="F295" s="155">
        <v>4</v>
      </c>
      <c r="G295" s="155">
        <v>0</v>
      </c>
      <c r="H295" s="162">
        <v>37577</v>
      </c>
      <c r="I295" s="155" t="s">
        <v>1411</v>
      </c>
    </row>
    <row r="296" spans="1:9">
      <c r="A296" s="155">
        <v>2025</v>
      </c>
      <c r="B296" s="155" t="s">
        <v>855</v>
      </c>
      <c r="C296" s="171">
        <v>45826</v>
      </c>
      <c r="D296" s="172" t="s">
        <v>62</v>
      </c>
      <c r="E296" s="155" t="s">
        <v>842</v>
      </c>
      <c r="F296" s="155">
        <v>74.599999999999994</v>
      </c>
      <c r="G296" s="155">
        <v>0</v>
      </c>
      <c r="H296" s="162">
        <v>37577</v>
      </c>
      <c r="I296" s="155" t="s">
        <v>1411</v>
      </c>
    </row>
    <row r="297" spans="1:9">
      <c r="A297" s="155">
        <v>2025</v>
      </c>
      <c r="B297" s="155" t="s">
        <v>855</v>
      </c>
      <c r="C297" s="171">
        <v>45826</v>
      </c>
      <c r="D297" s="172" t="s">
        <v>60</v>
      </c>
      <c r="E297" s="155" t="s">
        <v>857</v>
      </c>
      <c r="F297" s="155">
        <v>13.8</v>
      </c>
      <c r="G297" s="155">
        <v>0</v>
      </c>
      <c r="H297" s="162">
        <v>37577</v>
      </c>
      <c r="I297" s="155" t="s">
        <v>1411</v>
      </c>
    </row>
    <row r="298" spans="1:9">
      <c r="A298" s="155">
        <v>2025</v>
      </c>
      <c r="B298" s="155" t="s">
        <v>855</v>
      </c>
      <c r="C298" s="171">
        <v>45826</v>
      </c>
      <c r="D298" s="172" t="s">
        <v>60</v>
      </c>
      <c r="E298" s="155" t="s">
        <v>846</v>
      </c>
      <c r="F298" s="155">
        <v>9</v>
      </c>
      <c r="G298" s="155">
        <v>0</v>
      </c>
      <c r="H298" s="162">
        <v>37577</v>
      </c>
      <c r="I298" s="155" t="s">
        <v>1411</v>
      </c>
    </row>
    <row r="299" spans="1:9">
      <c r="A299" s="155">
        <v>2025</v>
      </c>
      <c r="B299" s="155" t="s">
        <v>855</v>
      </c>
      <c r="C299" s="171">
        <v>45826</v>
      </c>
      <c r="D299" s="172" t="s">
        <v>63</v>
      </c>
      <c r="E299" s="155" t="s">
        <v>844</v>
      </c>
      <c r="F299" s="155">
        <v>113.8</v>
      </c>
      <c r="G299" s="155">
        <v>0</v>
      </c>
      <c r="H299" s="162">
        <v>37577</v>
      </c>
      <c r="I299" s="155" t="s">
        <v>1411</v>
      </c>
    </row>
    <row r="300" spans="1:9">
      <c r="A300" s="155">
        <v>2025</v>
      </c>
      <c r="B300" s="155" t="s">
        <v>855</v>
      </c>
      <c r="C300" s="171">
        <v>45826</v>
      </c>
      <c r="D300" s="172" t="s">
        <v>63</v>
      </c>
      <c r="E300" s="155" t="s">
        <v>852</v>
      </c>
      <c r="F300" s="155">
        <v>3</v>
      </c>
      <c r="G300" s="155">
        <v>0</v>
      </c>
      <c r="H300" s="162">
        <v>37577</v>
      </c>
      <c r="I300" s="155" t="s">
        <v>1411</v>
      </c>
    </row>
    <row r="301" spans="1:9">
      <c r="A301" s="155">
        <v>2025</v>
      </c>
      <c r="B301" s="155" t="s">
        <v>855</v>
      </c>
      <c r="C301" s="171">
        <v>45826</v>
      </c>
      <c r="D301" s="172" t="s">
        <v>60</v>
      </c>
      <c r="E301" s="155" t="s">
        <v>851</v>
      </c>
      <c r="F301" s="155">
        <v>9.4</v>
      </c>
      <c r="G301" s="155">
        <v>0</v>
      </c>
      <c r="H301" s="162">
        <v>37577</v>
      </c>
      <c r="I301" s="155" t="s">
        <v>1411</v>
      </c>
    </row>
    <row r="302" spans="1:9">
      <c r="A302" s="155">
        <v>2025</v>
      </c>
      <c r="B302" s="155" t="s">
        <v>855</v>
      </c>
      <c r="C302" s="171">
        <v>45826</v>
      </c>
      <c r="D302" s="172" t="s">
        <v>69</v>
      </c>
      <c r="E302" s="155" t="s">
        <v>856</v>
      </c>
      <c r="F302" s="155">
        <v>3.8</v>
      </c>
      <c r="G302" s="155">
        <v>0</v>
      </c>
      <c r="H302" s="162">
        <v>37577</v>
      </c>
      <c r="I302" s="155" t="s">
        <v>1411</v>
      </c>
    </row>
    <row r="303" spans="1:9" ht="15.75" customHeight="1">
      <c r="A303" s="155">
        <v>2025</v>
      </c>
      <c r="B303" s="155" t="s">
        <v>855</v>
      </c>
      <c r="C303" s="171">
        <v>45826</v>
      </c>
      <c r="D303" s="172" t="s">
        <v>66</v>
      </c>
      <c r="E303" s="155" t="s">
        <v>880</v>
      </c>
      <c r="F303" s="155">
        <v>533.20000000000005</v>
      </c>
      <c r="G303" s="155">
        <v>0</v>
      </c>
      <c r="H303" s="162">
        <v>37577</v>
      </c>
      <c r="I303" s="155" t="s">
        <v>1412</v>
      </c>
    </row>
    <row r="304" spans="1:9">
      <c r="A304" s="155">
        <v>2025</v>
      </c>
      <c r="B304" s="155" t="s">
        <v>855</v>
      </c>
      <c r="C304" s="171">
        <v>45827</v>
      </c>
      <c r="D304" s="172" t="s">
        <v>61</v>
      </c>
      <c r="E304" s="155" t="s">
        <v>859</v>
      </c>
      <c r="F304" s="155">
        <v>36</v>
      </c>
      <c r="G304" s="155">
        <v>0</v>
      </c>
      <c r="H304" s="162">
        <v>37581</v>
      </c>
      <c r="I304" s="155" t="s">
        <v>1413</v>
      </c>
    </row>
    <row r="305" spans="1:9">
      <c r="A305" s="155">
        <v>2025</v>
      </c>
      <c r="B305" s="155" t="s">
        <v>855</v>
      </c>
      <c r="C305" s="171">
        <v>45827</v>
      </c>
      <c r="D305" s="172" t="s">
        <v>62</v>
      </c>
      <c r="E305" s="155" t="s">
        <v>842</v>
      </c>
      <c r="F305" s="155">
        <v>1110</v>
      </c>
      <c r="G305" s="155">
        <v>0</v>
      </c>
      <c r="H305" s="162">
        <v>37581</v>
      </c>
      <c r="I305" s="155" t="s">
        <v>1413</v>
      </c>
    </row>
    <row r="306" spans="1:9">
      <c r="A306" s="155">
        <v>2025</v>
      </c>
      <c r="B306" s="155" t="s">
        <v>855</v>
      </c>
      <c r="C306" s="171">
        <v>45827</v>
      </c>
      <c r="D306" s="172" t="s">
        <v>63</v>
      </c>
      <c r="E306" s="155" t="s">
        <v>844</v>
      </c>
      <c r="F306" s="155">
        <v>3</v>
      </c>
      <c r="G306" s="155">
        <v>0</v>
      </c>
      <c r="H306" s="162">
        <v>37581</v>
      </c>
      <c r="I306" s="155" t="s">
        <v>1413</v>
      </c>
    </row>
    <row r="307" spans="1:9">
      <c r="A307" s="155">
        <v>2025</v>
      </c>
      <c r="B307" s="155" t="s">
        <v>855</v>
      </c>
      <c r="C307" s="171">
        <v>45827</v>
      </c>
      <c r="D307" s="172" t="s">
        <v>60</v>
      </c>
      <c r="E307" s="155" t="s">
        <v>851</v>
      </c>
      <c r="F307" s="155">
        <v>6</v>
      </c>
      <c r="G307" s="155">
        <v>0</v>
      </c>
      <c r="H307" s="162">
        <v>37581</v>
      </c>
      <c r="I307" s="155" t="s">
        <v>1413</v>
      </c>
    </row>
    <row r="308" spans="1:9">
      <c r="A308" s="155">
        <v>2025</v>
      </c>
      <c r="B308" s="155" t="s">
        <v>839</v>
      </c>
      <c r="C308" s="171">
        <v>45833</v>
      </c>
      <c r="D308" s="172" t="s">
        <v>61</v>
      </c>
      <c r="E308" s="155" t="s">
        <v>840</v>
      </c>
      <c r="F308" s="155">
        <v>170</v>
      </c>
      <c r="G308" s="155">
        <v>0</v>
      </c>
      <c r="H308" s="177"/>
      <c r="I308" s="155" t="s">
        <v>1414</v>
      </c>
    </row>
    <row r="309" spans="1:9">
      <c r="A309" s="155">
        <v>2025</v>
      </c>
      <c r="B309" s="155" t="s">
        <v>839</v>
      </c>
      <c r="C309" s="171">
        <v>45833</v>
      </c>
      <c r="D309" s="172" t="s">
        <v>62</v>
      </c>
      <c r="E309" s="155" t="s">
        <v>842</v>
      </c>
      <c r="F309" s="155">
        <v>60</v>
      </c>
      <c r="G309" s="155">
        <v>0</v>
      </c>
      <c r="H309" s="177"/>
      <c r="I309" s="155" t="s">
        <v>1414</v>
      </c>
    </row>
    <row r="310" spans="1:9">
      <c r="A310" s="155">
        <v>2025</v>
      </c>
      <c r="B310" s="155" t="s">
        <v>839</v>
      </c>
      <c r="C310" s="171">
        <v>45833</v>
      </c>
      <c r="D310" s="172" t="s">
        <v>63</v>
      </c>
      <c r="E310" s="155" t="s">
        <v>844</v>
      </c>
      <c r="F310" s="155">
        <v>50</v>
      </c>
      <c r="G310" s="155">
        <v>0</v>
      </c>
      <c r="H310" s="177"/>
      <c r="I310" s="155" t="s">
        <v>1414</v>
      </c>
    </row>
    <row r="311" spans="1:9">
      <c r="A311" s="155">
        <v>2025</v>
      </c>
      <c r="B311" s="155" t="s">
        <v>839</v>
      </c>
      <c r="C311" s="171">
        <v>45833</v>
      </c>
      <c r="D311" s="172" t="s">
        <v>60</v>
      </c>
      <c r="E311" s="155" t="s">
        <v>851</v>
      </c>
      <c r="F311" s="155">
        <v>10</v>
      </c>
      <c r="G311" s="155">
        <v>0</v>
      </c>
      <c r="H311" s="177"/>
      <c r="I311" s="155" t="s">
        <v>1414</v>
      </c>
    </row>
    <row r="312" spans="1:9">
      <c r="A312" s="155">
        <v>2025</v>
      </c>
      <c r="B312" s="155" t="s">
        <v>855</v>
      </c>
      <c r="C312" s="171">
        <v>45834</v>
      </c>
      <c r="D312" s="172" t="s">
        <v>63</v>
      </c>
      <c r="E312" s="155" t="s">
        <v>852</v>
      </c>
      <c r="F312" s="155">
        <v>1</v>
      </c>
      <c r="G312" s="155">
        <v>0</v>
      </c>
      <c r="H312" s="162">
        <v>37584</v>
      </c>
      <c r="I312" s="155" t="s">
        <v>1415</v>
      </c>
    </row>
    <row r="313" spans="1:9">
      <c r="A313" s="155">
        <v>2025</v>
      </c>
      <c r="B313" s="155" t="s">
        <v>855</v>
      </c>
      <c r="C313" s="171">
        <v>45834</v>
      </c>
      <c r="D313" s="172" t="s">
        <v>61</v>
      </c>
      <c r="E313" s="155" t="s">
        <v>840</v>
      </c>
      <c r="F313" s="155">
        <v>82.3</v>
      </c>
      <c r="G313" s="155">
        <v>0</v>
      </c>
      <c r="H313" s="162">
        <v>37584</v>
      </c>
      <c r="I313" s="155" t="s">
        <v>1415</v>
      </c>
    </row>
    <row r="314" spans="1:9">
      <c r="A314" s="155">
        <v>2025</v>
      </c>
      <c r="B314" s="155" t="s">
        <v>855</v>
      </c>
      <c r="C314" s="171">
        <v>45834</v>
      </c>
      <c r="D314" s="172" t="s">
        <v>63</v>
      </c>
      <c r="E314" s="155" t="s">
        <v>844</v>
      </c>
      <c r="F314" s="155">
        <v>15</v>
      </c>
      <c r="G314" s="155">
        <v>0</v>
      </c>
      <c r="H314" s="162">
        <v>37584</v>
      </c>
      <c r="I314" s="155" t="s">
        <v>1415</v>
      </c>
    </row>
    <row r="315" spans="1:9">
      <c r="A315" s="155">
        <v>2025</v>
      </c>
      <c r="B315" s="155" t="s">
        <v>855</v>
      </c>
      <c r="C315" s="171">
        <v>45834</v>
      </c>
      <c r="D315" s="172" t="s">
        <v>60</v>
      </c>
      <c r="E315" s="155" t="s">
        <v>851</v>
      </c>
      <c r="F315" s="155">
        <v>10</v>
      </c>
      <c r="G315" s="155">
        <v>0</v>
      </c>
      <c r="H315" s="162">
        <v>37584</v>
      </c>
      <c r="I315" s="155" t="s">
        <v>1415</v>
      </c>
    </row>
    <row r="316" spans="1:9">
      <c r="A316" s="155">
        <v>2025</v>
      </c>
      <c r="B316" s="155" t="s">
        <v>855</v>
      </c>
      <c r="C316" s="171">
        <v>45834</v>
      </c>
      <c r="D316" s="172" t="s">
        <v>68</v>
      </c>
      <c r="E316" s="155" t="s">
        <v>877</v>
      </c>
      <c r="F316" s="155">
        <v>3</v>
      </c>
      <c r="G316" s="155">
        <v>0</v>
      </c>
      <c r="H316" s="162">
        <v>37584</v>
      </c>
      <c r="I316" s="155" t="s">
        <v>1415</v>
      </c>
    </row>
    <row r="317" spans="1:9">
      <c r="A317" s="155">
        <v>2025</v>
      </c>
      <c r="B317" s="155" t="s">
        <v>858</v>
      </c>
      <c r="C317" s="171">
        <v>45834</v>
      </c>
      <c r="D317" s="178" t="s">
        <v>63</v>
      </c>
      <c r="E317" s="162" t="s">
        <v>852</v>
      </c>
      <c r="F317" s="162">
        <v>55</v>
      </c>
      <c r="G317" s="162">
        <v>0</v>
      </c>
      <c r="H317" s="162">
        <v>37587</v>
      </c>
      <c r="I317" s="155" t="s">
        <v>1416</v>
      </c>
    </row>
    <row r="318" spans="1:9">
      <c r="A318" s="155">
        <v>2025</v>
      </c>
      <c r="B318" s="155" t="s">
        <v>858</v>
      </c>
      <c r="C318" s="171">
        <v>45834</v>
      </c>
      <c r="D318" s="178" t="s">
        <v>62</v>
      </c>
      <c r="E318" s="155" t="s">
        <v>842</v>
      </c>
      <c r="F318" s="155">
        <v>13</v>
      </c>
      <c r="G318" s="162">
        <v>0</v>
      </c>
      <c r="H318" s="162">
        <v>37587</v>
      </c>
      <c r="I318" s="155" t="s">
        <v>1416</v>
      </c>
    </row>
    <row r="319" spans="1:9">
      <c r="A319" s="155">
        <v>2025</v>
      </c>
      <c r="B319" s="155" t="s">
        <v>858</v>
      </c>
      <c r="C319" s="171">
        <v>45834</v>
      </c>
      <c r="D319" s="178" t="s">
        <v>63</v>
      </c>
      <c r="E319" s="155" t="s">
        <v>844</v>
      </c>
      <c r="F319" s="155">
        <v>38</v>
      </c>
      <c r="G319" s="162">
        <v>0</v>
      </c>
      <c r="H319" s="162">
        <v>37587</v>
      </c>
      <c r="I319" s="155" t="s">
        <v>1416</v>
      </c>
    </row>
    <row r="320" spans="1:9">
      <c r="A320" s="155">
        <v>2025</v>
      </c>
      <c r="B320" s="155" t="s">
        <v>858</v>
      </c>
      <c r="C320" s="171">
        <v>45834</v>
      </c>
      <c r="D320" s="178" t="s">
        <v>60</v>
      </c>
      <c r="E320" s="155" t="s">
        <v>851</v>
      </c>
      <c r="F320" s="155">
        <v>7</v>
      </c>
      <c r="G320" s="162">
        <v>0</v>
      </c>
      <c r="H320" s="162">
        <v>37587</v>
      </c>
      <c r="I320" s="155" t="s">
        <v>1416</v>
      </c>
    </row>
    <row r="321" spans="1:9">
      <c r="A321" s="155">
        <v>2025</v>
      </c>
      <c r="B321" s="155" t="s">
        <v>858</v>
      </c>
      <c r="C321" s="171">
        <v>45834</v>
      </c>
      <c r="D321" s="178" t="s">
        <v>68</v>
      </c>
      <c r="E321" s="155" t="s">
        <v>849</v>
      </c>
      <c r="F321" s="155">
        <v>2</v>
      </c>
      <c r="G321" s="162">
        <v>0</v>
      </c>
      <c r="H321" s="162">
        <v>37587</v>
      </c>
      <c r="I321" s="155" t="s">
        <v>1416</v>
      </c>
    </row>
    <row r="322" spans="1:9">
      <c r="A322" s="155">
        <v>2025</v>
      </c>
      <c r="B322" s="155" t="s">
        <v>813</v>
      </c>
      <c r="C322" s="171">
        <v>45842</v>
      </c>
      <c r="D322" s="178" t="s">
        <v>63</v>
      </c>
      <c r="E322" s="155" t="s">
        <v>844</v>
      </c>
      <c r="F322" s="155">
        <v>17</v>
      </c>
      <c r="G322" s="162">
        <v>0</v>
      </c>
      <c r="H322" s="162">
        <v>37596</v>
      </c>
      <c r="I322" s="155" t="s">
        <v>1417</v>
      </c>
    </row>
    <row r="323" spans="1:9">
      <c r="A323" s="155">
        <v>2025</v>
      </c>
      <c r="B323" s="155" t="s">
        <v>813</v>
      </c>
      <c r="C323" s="171">
        <v>45842</v>
      </c>
      <c r="D323" s="178" t="s">
        <v>60</v>
      </c>
      <c r="E323" s="155" t="s">
        <v>851</v>
      </c>
      <c r="F323" s="155">
        <v>22</v>
      </c>
      <c r="G323" s="162">
        <v>0</v>
      </c>
      <c r="H323" s="162">
        <v>37596</v>
      </c>
      <c r="I323" s="155" t="s">
        <v>1417</v>
      </c>
    </row>
    <row r="324" spans="1:9">
      <c r="A324" s="155">
        <v>2025</v>
      </c>
      <c r="B324" s="155" t="s">
        <v>839</v>
      </c>
      <c r="C324" s="171">
        <v>45845</v>
      </c>
      <c r="D324" s="178" t="s">
        <v>61</v>
      </c>
      <c r="E324" s="155" t="s">
        <v>840</v>
      </c>
      <c r="F324" s="155">
        <v>35</v>
      </c>
      <c r="G324" s="162">
        <v>0</v>
      </c>
      <c r="H324" s="177"/>
      <c r="I324" s="155" t="s">
        <v>1418</v>
      </c>
    </row>
    <row r="325" spans="1:9">
      <c r="A325" s="155">
        <v>2025</v>
      </c>
      <c r="B325" s="155" t="s">
        <v>839</v>
      </c>
      <c r="C325" s="171">
        <v>45845</v>
      </c>
      <c r="D325" s="178" t="s">
        <v>63</v>
      </c>
      <c r="E325" s="155" t="s">
        <v>844</v>
      </c>
      <c r="F325" s="155">
        <v>12</v>
      </c>
      <c r="G325" s="162">
        <v>0</v>
      </c>
      <c r="H325" s="177"/>
      <c r="I325" s="155" t="s">
        <v>1418</v>
      </c>
    </row>
    <row r="326" spans="1:9">
      <c r="A326" s="155">
        <v>2025</v>
      </c>
      <c r="B326" s="155" t="s">
        <v>839</v>
      </c>
      <c r="C326" s="171">
        <v>45845</v>
      </c>
      <c r="D326" s="178" t="s">
        <v>60</v>
      </c>
      <c r="E326" s="155" t="s">
        <v>851</v>
      </c>
      <c r="F326" s="155">
        <v>5</v>
      </c>
      <c r="G326" s="162">
        <v>0</v>
      </c>
      <c r="H326" s="177"/>
      <c r="I326" s="155" t="s">
        <v>1418</v>
      </c>
    </row>
    <row r="327" spans="1:9">
      <c r="A327" s="155">
        <v>2025</v>
      </c>
      <c r="B327" s="155" t="s">
        <v>855</v>
      </c>
      <c r="C327" s="171">
        <v>45867</v>
      </c>
      <c r="D327" s="178" t="s">
        <v>66</v>
      </c>
      <c r="E327" s="155" t="s">
        <v>854</v>
      </c>
      <c r="F327" s="155">
        <v>85</v>
      </c>
      <c r="G327" s="162">
        <v>0</v>
      </c>
      <c r="H327" s="162">
        <v>37615</v>
      </c>
      <c r="I327" s="155" t="s">
        <v>1419</v>
      </c>
    </row>
    <row r="328" spans="1:9">
      <c r="A328" s="155">
        <v>2025</v>
      </c>
      <c r="B328" s="155" t="s">
        <v>855</v>
      </c>
      <c r="C328" s="171">
        <v>45867</v>
      </c>
      <c r="D328" s="178" t="s">
        <v>60</v>
      </c>
      <c r="E328" s="155" t="s">
        <v>850</v>
      </c>
      <c r="F328" s="155">
        <v>3</v>
      </c>
      <c r="G328" s="162">
        <v>0</v>
      </c>
      <c r="H328" s="162">
        <v>37615</v>
      </c>
      <c r="I328" s="155" t="s">
        <v>1420</v>
      </c>
    </row>
    <row r="329" spans="1:9">
      <c r="A329" s="155">
        <v>2025</v>
      </c>
      <c r="B329" s="155" t="s">
        <v>855</v>
      </c>
      <c r="C329" s="171">
        <v>45867</v>
      </c>
      <c r="D329" s="178" t="s">
        <v>61</v>
      </c>
      <c r="E329" s="155" t="s">
        <v>840</v>
      </c>
      <c r="F329" s="155">
        <v>583.79999999999995</v>
      </c>
      <c r="G329" s="162">
        <v>0</v>
      </c>
      <c r="H329" s="162">
        <v>37615</v>
      </c>
      <c r="I329" s="155" t="s">
        <v>1420</v>
      </c>
    </row>
    <row r="330" spans="1:9">
      <c r="A330" s="155">
        <v>2025</v>
      </c>
      <c r="B330" s="155" t="s">
        <v>855</v>
      </c>
      <c r="C330" s="171">
        <v>45867</v>
      </c>
      <c r="D330" s="178" t="s">
        <v>63</v>
      </c>
      <c r="E330" s="155" t="s">
        <v>844</v>
      </c>
      <c r="F330" s="155">
        <v>128</v>
      </c>
      <c r="G330" s="162">
        <v>0</v>
      </c>
      <c r="H330" s="162">
        <v>37615</v>
      </c>
      <c r="I330" s="155" t="s">
        <v>1420</v>
      </c>
    </row>
    <row r="331" spans="1:9">
      <c r="A331" s="155">
        <v>2025</v>
      </c>
      <c r="B331" s="155" t="s">
        <v>855</v>
      </c>
      <c r="C331" s="171">
        <v>45867</v>
      </c>
      <c r="D331" s="178" t="s">
        <v>60</v>
      </c>
      <c r="E331" s="155" t="s">
        <v>851</v>
      </c>
      <c r="F331" s="155">
        <v>20</v>
      </c>
      <c r="G331" s="162">
        <v>0</v>
      </c>
      <c r="H331" s="162">
        <v>37615</v>
      </c>
      <c r="I331" s="155" t="s">
        <v>1420</v>
      </c>
    </row>
    <row r="332" spans="1:9">
      <c r="A332" s="155">
        <v>2025</v>
      </c>
      <c r="B332" s="155" t="s">
        <v>855</v>
      </c>
      <c r="C332" s="171">
        <v>45867</v>
      </c>
      <c r="D332" s="178" t="s">
        <v>68</v>
      </c>
      <c r="E332" s="155" t="s">
        <v>877</v>
      </c>
      <c r="F332" s="155">
        <v>2.5</v>
      </c>
      <c r="G332" s="162">
        <v>0</v>
      </c>
      <c r="H332" s="162">
        <v>37615</v>
      </c>
      <c r="I332" s="155" t="s">
        <v>1420</v>
      </c>
    </row>
    <row r="333" spans="1:9">
      <c r="A333" s="155">
        <v>2025</v>
      </c>
      <c r="B333" s="155" t="s">
        <v>855</v>
      </c>
      <c r="C333" s="171">
        <v>45867</v>
      </c>
      <c r="D333" s="178" t="s">
        <v>62</v>
      </c>
      <c r="E333" s="155" t="s">
        <v>842</v>
      </c>
      <c r="F333" s="155">
        <v>8</v>
      </c>
      <c r="G333" s="162">
        <v>0</v>
      </c>
      <c r="H333" s="162">
        <v>37615</v>
      </c>
      <c r="I333" s="155" t="s">
        <v>1420</v>
      </c>
    </row>
    <row r="334" spans="1:9">
      <c r="A334" s="155">
        <v>2025</v>
      </c>
      <c r="B334" s="155" t="s">
        <v>839</v>
      </c>
      <c r="C334" s="171">
        <v>45868</v>
      </c>
      <c r="D334" s="178" t="s">
        <v>61</v>
      </c>
      <c r="E334" s="155" t="s">
        <v>840</v>
      </c>
      <c r="F334" s="155">
        <v>120</v>
      </c>
      <c r="G334" s="162">
        <v>0</v>
      </c>
      <c r="H334" s="162">
        <v>37616</v>
      </c>
      <c r="I334" s="155" t="s">
        <v>1421</v>
      </c>
    </row>
    <row r="335" spans="1:9">
      <c r="A335" s="155">
        <v>2025</v>
      </c>
      <c r="B335" s="155" t="s">
        <v>839</v>
      </c>
      <c r="C335" s="171">
        <v>45868</v>
      </c>
      <c r="D335" s="178" t="s">
        <v>63</v>
      </c>
      <c r="E335" s="155" t="s">
        <v>844</v>
      </c>
      <c r="F335" s="155">
        <v>50</v>
      </c>
      <c r="G335" s="162">
        <v>0</v>
      </c>
      <c r="H335" s="162">
        <v>37616</v>
      </c>
      <c r="I335" s="155" t="s">
        <v>1421</v>
      </c>
    </row>
    <row r="336" spans="1:9">
      <c r="A336" s="155">
        <v>2025</v>
      </c>
      <c r="B336" s="155" t="s">
        <v>839</v>
      </c>
      <c r="C336" s="171">
        <v>45868</v>
      </c>
      <c r="D336" s="178" t="s">
        <v>60</v>
      </c>
      <c r="E336" s="155" t="s">
        <v>881</v>
      </c>
      <c r="F336" s="155">
        <v>4</v>
      </c>
      <c r="G336" s="162">
        <v>0</v>
      </c>
      <c r="H336" s="162">
        <v>37616</v>
      </c>
      <c r="I336" s="155" t="s">
        <v>1421</v>
      </c>
    </row>
    <row r="337" spans="1:9">
      <c r="A337" s="155">
        <v>2025</v>
      </c>
      <c r="B337" s="155" t="s">
        <v>839</v>
      </c>
      <c r="C337" s="171">
        <v>45868</v>
      </c>
      <c r="D337" s="178" t="s">
        <v>60</v>
      </c>
      <c r="E337" s="155" t="s">
        <v>864</v>
      </c>
      <c r="F337" s="155">
        <v>3</v>
      </c>
      <c r="G337" s="162">
        <v>0</v>
      </c>
      <c r="H337" s="162">
        <v>37616</v>
      </c>
      <c r="I337" s="155" t="s">
        <v>1421</v>
      </c>
    </row>
    <row r="338" spans="1:9">
      <c r="A338" s="155">
        <v>2025</v>
      </c>
      <c r="B338" s="155" t="s">
        <v>839</v>
      </c>
      <c r="C338" s="171">
        <v>45868</v>
      </c>
      <c r="D338" s="178" t="s">
        <v>62</v>
      </c>
      <c r="E338" s="155" t="s">
        <v>842</v>
      </c>
      <c r="F338" s="155">
        <v>30</v>
      </c>
      <c r="G338" s="162">
        <v>0</v>
      </c>
      <c r="H338" s="162">
        <v>37616</v>
      </c>
      <c r="I338" s="155" t="s">
        <v>1421</v>
      </c>
    </row>
    <row r="339" spans="1:9">
      <c r="A339" s="155">
        <v>2025</v>
      </c>
      <c r="B339" s="155" t="s">
        <v>839</v>
      </c>
      <c r="C339" s="171">
        <v>45868</v>
      </c>
      <c r="D339" s="178" t="s">
        <v>60</v>
      </c>
      <c r="E339" s="155" t="s">
        <v>857</v>
      </c>
      <c r="F339" s="155">
        <v>2</v>
      </c>
      <c r="G339" s="162">
        <v>0</v>
      </c>
      <c r="H339" s="162">
        <v>37616</v>
      </c>
      <c r="I339" s="155" t="s">
        <v>1421</v>
      </c>
    </row>
    <row r="340" spans="1:9">
      <c r="A340" s="155">
        <v>2025</v>
      </c>
      <c r="B340" s="155" t="s">
        <v>839</v>
      </c>
      <c r="C340" s="171">
        <v>45868</v>
      </c>
      <c r="D340" s="178" t="s">
        <v>60</v>
      </c>
      <c r="E340" s="155" t="s">
        <v>846</v>
      </c>
      <c r="F340" s="155">
        <v>10</v>
      </c>
      <c r="G340" s="162">
        <v>0</v>
      </c>
      <c r="H340" s="162">
        <v>37616</v>
      </c>
      <c r="I340" s="155" t="s">
        <v>1421</v>
      </c>
    </row>
    <row r="341" spans="1:9">
      <c r="A341" s="155">
        <v>2025</v>
      </c>
      <c r="B341" s="155" t="s">
        <v>839</v>
      </c>
      <c r="C341" s="171">
        <v>45868</v>
      </c>
      <c r="D341" s="178" t="s">
        <v>60</v>
      </c>
      <c r="E341" s="155" t="s">
        <v>850</v>
      </c>
      <c r="F341" s="155">
        <v>3</v>
      </c>
      <c r="G341" s="162">
        <v>0</v>
      </c>
      <c r="H341" s="162">
        <v>37616</v>
      </c>
      <c r="I341" s="155" t="s">
        <v>1421</v>
      </c>
    </row>
    <row r="342" spans="1:9">
      <c r="A342" s="155">
        <v>2025</v>
      </c>
      <c r="B342" s="155" t="s">
        <v>839</v>
      </c>
      <c r="C342" s="171">
        <v>45868</v>
      </c>
      <c r="D342" s="178" t="s">
        <v>61</v>
      </c>
      <c r="E342" s="155" t="s">
        <v>882</v>
      </c>
      <c r="F342" s="155">
        <v>1</v>
      </c>
      <c r="G342" s="162">
        <v>0</v>
      </c>
      <c r="H342" s="162">
        <v>37616</v>
      </c>
      <c r="I342" s="155" t="s">
        <v>1421</v>
      </c>
    </row>
    <row r="343" spans="1:9">
      <c r="A343" s="155">
        <v>2025</v>
      </c>
      <c r="B343" s="155" t="s">
        <v>839</v>
      </c>
      <c r="C343" s="171">
        <v>45868</v>
      </c>
      <c r="D343" s="178" t="s">
        <v>63</v>
      </c>
      <c r="E343" s="155" t="s">
        <v>852</v>
      </c>
      <c r="F343" s="155">
        <v>2</v>
      </c>
      <c r="G343" s="162">
        <v>0</v>
      </c>
      <c r="H343" s="162">
        <v>37616</v>
      </c>
      <c r="I343" s="155" t="s">
        <v>1421</v>
      </c>
    </row>
    <row r="344" spans="1:9">
      <c r="A344" s="155">
        <v>2025</v>
      </c>
      <c r="B344" s="155" t="s">
        <v>858</v>
      </c>
      <c r="C344" s="171">
        <v>45870</v>
      </c>
      <c r="D344" s="178" t="s">
        <v>63</v>
      </c>
      <c r="E344" s="155" t="s">
        <v>852</v>
      </c>
      <c r="F344" s="155">
        <v>36.6</v>
      </c>
      <c r="G344" s="162">
        <v>0</v>
      </c>
      <c r="H344" s="162">
        <v>37625</v>
      </c>
      <c r="I344" s="155" t="s">
        <v>1422</v>
      </c>
    </row>
    <row r="345" spans="1:9">
      <c r="A345" s="155">
        <v>2025</v>
      </c>
      <c r="B345" s="155" t="s">
        <v>858</v>
      </c>
      <c r="C345" s="179">
        <v>45870</v>
      </c>
      <c r="D345" s="178" t="s">
        <v>62</v>
      </c>
      <c r="E345" s="155" t="s">
        <v>842</v>
      </c>
      <c r="F345" s="155">
        <v>9.4</v>
      </c>
      <c r="G345" s="162">
        <v>0</v>
      </c>
      <c r="H345" s="162">
        <v>37625</v>
      </c>
      <c r="I345" s="155" t="s">
        <v>1422</v>
      </c>
    </row>
    <row r="346" spans="1:9">
      <c r="A346" s="155">
        <v>2025</v>
      </c>
      <c r="B346" s="155" t="s">
        <v>858</v>
      </c>
      <c r="C346" s="179">
        <v>45870</v>
      </c>
      <c r="D346" s="178" t="s">
        <v>63</v>
      </c>
      <c r="E346" s="155" t="s">
        <v>844</v>
      </c>
      <c r="F346" s="155">
        <v>15</v>
      </c>
      <c r="G346" s="162">
        <v>0</v>
      </c>
      <c r="H346" s="162">
        <v>37625</v>
      </c>
      <c r="I346" s="155" t="s">
        <v>1422</v>
      </c>
    </row>
    <row r="347" spans="1:9">
      <c r="A347" s="155">
        <v>2025</v>
      </c>
      <c r="B347" s="155" t="s">
        <v>858</v>
      </c>
      <c r="C347" s="179">
        <v>45870</v>
      </c>
      <c r="D347" s="178" t="s">
        <v>60</v>
      </c>
      <c r="E347" s="155" t="s">
        <v>851</v>
      </c>
      <c r="F347" s="155">
        <v>6.2</v>
      </c>
      <c r="G347" s="162">
        <v>0</v>
      </c>
      <c r="H347" s="162">
        <v>37625</v>
      </c>
      <c r="I347" s="155" t="s">
        <v>1422</v>
      </c>
    </row>
    <row r="348" spans="1:9">
      <c r="A348" s="155">
        <v>2025</v>
      </c>
      <c r="B348" s="155" t="s">
        <v>858</v>
      </c>
      <c r="C348" s="179">
        <v>45870</v>
      </c>
      <c r="D348" s="178" t="s">
        <v>68</v>
      </c>
      <c r="E348" s="155" t="s">
        <v>877</v>
      </c>
      <c r="F348" s="155">
        <v>3.8</v>
      </c>
      <c r="G348" s="162">
        <v>0</v>
      </c>
      <c r="H348" s="162">
        <v>37625</v>
      </c>
      <c r="I348" s="155" t="s">
        <v>1422</v>
      </c>
    </row>
    <row r="349" spans="1:9">
      <c r="A349" s="155">
        <v>2025</v>
      </c>
      <c r="B349" s="155" t="s">
        <v>858</v>
      </c>
      <c r="C349" s="179">
        <v>45870</v>
      </c>
      <c r="D349" s="178" t="s">
        <v>60</v>
      </c>
      <c r="E349" s="155" t="s">
        <v>850</v>
      </c>
      <c r="F349" s="155">
        <v>1.2</v>
      </c>
      <c r="G349" s="162">
        <v>0</v>
      </c>
      <c r="H349" s="162">
        <v>37625</v>
      </c>
      <c r="I349" s="155" t="s">
        <v>1422</v>
      </c>
    </row>
    <row r="350" spans="1:9">
      <c r="A350" s="155">
        <v>2025</v>
      </c>
      <c r="B350" s="155" t="s">
        <v>855</v>
      </c>
      <c r="C350" s="179">
        <v>45870</v>
      </c>
      <c r="D350" s="178" t="s">
        <v>62</v>
      </c>
      <c r="E350" s="155" t="s">
        <v>842</v>
      </c>
      <c r="F350" s="155">
        <v>304</v>
      </c>
      <c r="G350" s="162">
        <v>0</v>
      </c>
      <c r="H350" s="162">
        <v>37626</v>
      </c>
      <c r="I350" s="155" t="s">
        <v>1423</v>
      </c>
    </row>
    <row r="351" spans="1:9">
      <c r="A351" s="155">
        <v>2025</v>
      </c>
      <c r="B351" s="155" t="s">
        <v>855</v>
      </c>
      <c r="C351" s="179">
        <v>45870</v>
      </c>
      <c r="D351" s="178" t="s">
        <v>61</v>
      </c>
      <c r="E351" s="155" t="s">
        <v>840</v>
      </c>
      <c r="F351" s="155">
        <v>51</v>
      </c>
      <c r="G351" s="162">
        <v>0</v>
      </c>
      <c r="H351" s="162">
        <v>37626</v>
      </c>
      <c r="I351" s="155" t="s">
        <v>1423</v>
      </c>
    </row>
    <row r="352" spans="1:9">
      <c r="A352" s="155">
        <v>2025</v>
      </c>
      <c r="B352" s="155" t="s">
        <v>855</v>
      </c>
      <c r="C352" s="179">
        <v>45870</v>
      </c>
      <c r="D352" s="178" t="s">
        <v>63</v>
      </c>
      <c r="E352" s="155" t="s">
        <v>844</v>
      </c>
      <c r="F352" s="155">
        <v>38.6</v>
      </c>
      <c r="G352" s="162">
        <v>0</v>
      </c>
      <c r="H352" s="162">
        <v>37626</v>
      </c>
      <c r="I352" s="155" t="s">
        <v>1423</v>
      </c>
    </row>
    <row r="353" spans="1:9">
      <c r="A353" s="155">
        <v>2025</v>
      </c>
      <c r="B353" s="155" t="s">
        <v>855</v>
      </c>
      <c r="C353" s="179">
        <v>45870</v>
      </c>
      <c r="D353" s="178" t="s">
        <v>60</v>
      </c>
      <c r="E353" s="155" t="s">
        <v>851</v>
      </c>
      <c r="F353" s="155">
        <v>25</v>
      </c>
      <c r="G353" s="162">
        <v>0</v>
      </c>
      <c r="H353" s="162">
        <v>37626</v>
      </c>
      <c r="I353" s="155" t="s">
        <v>1423</v>
      </c>
    </row>
    <row r="354" spans="1:9">
      <c r="A354" s="155">
        <v>2025</v>
      </c>
      <c r="B354" s="155" t="s">
        <v>855</v>
      </c>
      <c r="C354" s="179">
        <v>45870</v>
      </c>
      <c r="D354" s="178" t="s">
        <v>68</v>
      </c>
      <c r="E354" s="155" t="s">
        <v>883</v>
      </c>
      <c r="F354" s="155">
        <v>21</v>
      </c>
      <c r="G354" s="162">
        <v>0</v>
      </c>
      <c r="H354" s="162">
        <v>37626</v>
      </c>
      <c r="I354" s="155" t="s">
        <v>1423</v>
      </c>
    </row>
    <row r="355" spans="1:9">
      <c r="A355" s="155">
        <v>2025</v>
      </c>
      <c r="B355" s="155" t="s">
        <v>855</v>
      </c>
      <c r="C355" s="179">
        <v>45870</v>
      </c>
      <c r="D355" s="178" t="s">
        <v>60</v>
      </c>
      <c r="E355" s="155" t="s">
        <v>884</v>
      </c>
      <c r="F355" s="155">
        <v>3</v>
      </c>
      <c r="G355" s="162">
        <v>0</v>
      </c>
      <c r="H355" s="162">
        <v>37626</v>
      </c>
      <c r="I355" s="155" t="s">
        <v>1423</v>
      </c>
    </row>
    <row r="356" spans="1:9">
      <c r="A356" s="155">
        <v>2025</v>
      </c>
      <c r="B356" s="155" t="s">
        <v>855</v>
      </c>
      <c r="C356" s="179">
        <v>45870</v>
      </c>
      <c r="D356" s="178" t="s">
        <v>68</v>
      </c>
      <c r="E356" s="155" t="s">
        <v>877</v>
      </c>
      <c r="F356" s="155">
        <v>0.5</v>
      </c>
      <c r="G356" s="162">
        <v>0</v>
      </c>
      <c r="H356" s="162">
        <v>37626</v>
      </c>
      <c r="I356" s="155" t="s">
        <v>1423</v>
      </c>
    </row>
    <row r="357" spans="1:9">
      <c r="A357" s="155">
        <v>2025</v>
      </c>
      <c r="B357" s="155" t="s">
        <v>855</v>
      </c>
      <c r="C357" s="179">
        <v>45870</v>
      </c>
      <c r="D357" s="178" t="s">
        <v>62</v>
      </c>
      <c r="E357" s="155" t="s">
        <v>885</v>
      </c>
      <c r="F357" s="155">
        <v>44</v>
      </c>
      <c r="G357" s="162">
        <v>0</v>
      </c>
      <c r="H357" s="162">
        <v>37626</v>
      </c>
      <c r="I357" s="155" t="s">
        <v>1424</v>
      </c>
    </row>
    <row r="358" spans="1:9">
      <c r="A358" s="155">
        <v>2025</v>
      </c>
      <c r="B358" s="155" t="s">
        <v>855</v>
      </c>
      <c r="C358" s="179">
        <v>45870</v>
      </c>
      <c r="D358" s="178" t="s">
        <v>66</v>
      </c>
      <c r="E358" s="155" t="s">
        <v>854</v>
      </c>
      <c r="F358" s="155">
        <v>139</v>
      </c>
      <c r="G358" s="162">
        <v>0</v>
      </c>
      <c r="H358" s="162">
        <v>37626</v>
      </c>
      <c r="I358" s="155" t="s">
        <v>1425</v>
      </c>
    </row>
    <row r="359" spans="1:9">
      <c r="A359" s="155">
        <v>2025</v>
      </c>
      <c r="B359" s="155" t="s">
        <v>860</v>
      </c>
      <c r="C359" s="179">
        <v>45873</v>
      </c>
      <c r="D359" s="178" t="s">
        <v>62</v>
      </c>
      <c r="E359" s="155" t="s">
        <v>842</v>
      </c>
      <c r="F359" s="155">
        <v>1</v>
      </c>
      <c r="G359" s="162">
        <v>0</v>
      </c>
      <c r="H359" s="329"/>
      <c r="I359" s="155" t="s">
        <v>1426</v>
      </c>
    </row>
    <row r="360" spans="1:9">
      <c r="A360" s="155">
        <v>2025</v>
      </c>
      <c r="B360" s="155" t="s">
        <v>860</v>
      </c>
      <c r="C360" s="179">
        <v>45873</v>
      </c>
      <c r="D360" s="178" t="s">
        <v>61</v>
      </c>
      <c r="E360" s="155" t="s">
        <v>840</v>
      </c>
      <c r="F360" s="155">
        <v>1</v>
      </c>
      <c r="G360" s="162">
        <v>0</v>
      </c>
      <c r="H360" s="330"/>
      <c r="I360" s="155" t="s">
        <v>1426</v>
      </c>
    </row>
    <row r="361" spans="1:9">
      <c r="A361" s="155">
        <v>2025</v>
      </c>
      <c r="B361" s="155" t="s">
        <v>860</v>
      </c>
      <c r="C361" s="179">
        <v>45873</v>
      </c>
      <c r="D361" s="178" t="s">
        <v>60</v>
      </c>
      <c r="E361" s="155" t="s">
        <v>850</v>
      </c>
      <c r="F361" s="155">
        <v>4</v>
      </c>
      <c r="G361" s="162">
        <v>0</v>
      </c>
      <c r="H361" s="330"/>
      <c r="I361" s="155" t="s">
        <v>1426</v>
      </c>
    </row>
    <row r="362" spans="1:9">
      <c r="A362" s="155">
        <v>2025</v>
      </c>
      <c r="B362" s="155" t="s">
        <v>860</v>
      </c>
      <c r="C362" s="179">
        <v>45873</v>
      </c>
      <c r="D362" s="178" t="s">
        <v>60</v>
      </c>
      <c r="E362" s="155" t="s">
        <v>851</v>
      </c>
      <c r="F362" s="155">
        <v>3</v>
      </c>
      <c r="G362" s="162">
        <v>0</v>
      </c>
      <c r="H362" s="330"/>
      <c r="I362" s="155" t="s">
        <v>1426</v>
      </c>
    </row>
    <row r="363" spans="1:9">
      <c r="A363" s="155">
        <v>2025</v>
      </c>
      <c r="B363" s="155" t="s">
        <v>860</v>
      </c>
      <c r="C363" s="179">
        <v>45873</v>
      </c>
      <c r="D363" s="178" t="s">
        <v>63</v>
      </c>
      <c r="E363" s="155" t="s">
        <v>852</v>
      </c>
      <c r="F363" s="155">
        <v>6</v>
      </c>
      <c r="G363" s="162">
        <v>0</v>
      </c>
      <c r="H363" s="330"/>
      <c r="I363" s="155" t="s">
        <v>1426</v>
      </c>
    </row>
    <row r="364" spans="1:9">
      <c r="A364" s="155">
        <v>2025</v>
      </c>
      <c r="B364" s="155" t="s">
        <v>860</v>
      </c>
      <c r="C364" s="179">
        <v>45873</v>
      </c>
      <c r="D364" s="178" t="s">
        <v>63</v>
      </c>
      <c r="E364" s="155" t="s">
        <v>844</v>
      </c>
      <c r="F364" s="155">
        <v>16</v>
      </c>
      <c r="G364" s="162">
        <v>0</v>
      </c>
      <c r="H364" s="331"/>
      <c r="I364" s="155" t="s">
        <v>1426</v>
      </c>
    </row>
    <row r="365" spans="1:9">
      <c r="A365" s="155">
        <v>2025</v>
      </c>
      <c r="B365" s="155" t="s">
        <v>813</v>
      </c>
      <c r="C365" s="179">
        <v>45875</v>
      </c>
      <c r="D365" s="178" t="s">
        <v>62</v>
      </c>
      <c r="E365" s="155" t="s">
        <v>842</v>
      </c>
      <c r="F365" s="155">
        <v>146</v>
      </c>
      <c r="G365" s="162">
        <v>0</v>
      </c>
      <c r="H365" s="162">
        <v>37637</v>
      </c>
      <c r="I365" s="155" t="s">
        <v>1427</v>
      </c>
    </row>
    <row r="366" spans="1:9">
      <c r="A366" s="155">
        <v>2025</v>
      </c>
      <c r="B366" s="155" t="s">
        <v>813</v>
      </c>
      <c r="C366" s="179">
        <v>45875</v>
      </c>
      <c r="D366" s="178" t="s">
        <v>60</v>
      </c>
      <c r="E366" s="155" t="s">
        <v>851</v>
      </c>
      <c r="F366" s="155">
        <v>11</v>
      </c>
      <c r="G366" s="162">
        <v>0</v>
      </c>
      <c r="H366" s="162">
        <v>37637</v>
      </c>
      <c r="I366" s="155" t="s">
        <v>1427</v>
      </c>
    </row>
    <row r="367" spans="1:9">
      <c r="A367" s="155">
        <v>2025</v>
      </c>
      <c r="B367" s="155" t="s">
        <v>813</v>
      </c>
      <c r="C367" s="179">
        <v>45875</v>
      </c>
      <c r="D367" s="178" t="s">
        <v>63</v>
      </c>
      <c r="E367" s="155" t="s">
        <v>844</v>
      </c>
      <c r="F367" s="155">
        <v>11</v>
      </c>
      <c r="G367" s="162">
        <v>0</v>
      </c>
      <c r="H367" s="162">
        <v>37637</v>
      </c>
      <c r="I367" s="155" t="s">
        <v>1427</v>
      </c>
    </row>
    <row r="368" spans="1:9">
      <c r="A368" s="155">
        <v>2025</v>
      </c>
      <c r="B368" s="155" t="s">
        <v>869</v>
      </c>
      <c r="C368" s="179">
        <v>45884</v>
      </c>
      <c r="D368" s="178" t="s">
        <v>62</v>
      </c>
      <c r="E368" s="155" t="s">
        <v>842</v>
      </c>
      <c r="F368" s="155">
        <v>103</v>
      </c>
      <c r="G368" s="162">
        <v>0</v>
      </c>
      <c r="H368" s="180"/>
      <c r="I368" s="155" t="s">
        <v>1428</v>
      </c>
    </row>
    <row r="369" spans="1:9">
      <c r="A369" s="155">
        <v>2025</v>
      </c>
      <c r="B369" s="155" t="s">
        <v>869</v>
      </c>
      <c r="C369" s="179">
        <v>45884</v>
      </c>
      <c r="D369" s="178" t="s">
        <v>60</v>
      </c>
      <c r="E369" s="155" t="s">
        <v>851</v>
      </c>
      <c r="F369" s="155">
        <v>9</v>
      </c>
      <c r="G369" s="162">
        <v>0</v>
      </c>
      <c r="H369" s="181"/>
      <c r="I369" s="155" t="s">
        <v>1428</v>
      </c>
    </row>
    <row r="370" spans="1:9">
      <c r="A370" s="155">
        <v>2025</v>
      </c>
      <c r="B370" s="155" t="s">
        <v>869</v>
      </c>
      <c r="C370" s="179">
        <v>45884</v>
      </c>
      <c r="D370" s="178" t="s">
        <v>63</v>
      </c>
      <c r="E370" s="155" t="s">
        <v>844</v>
      </c>
      <c r="F370" s="155">
        <v>9</v>
      </c>
      <c r="G370" s="162">
        <v>0</v>
      </c>
      <c r="H370" s="181"/>
      <c r="I370" s="155" t="s">
        <v>1428</v>
      </c>
    </row>
    <row r="371" spans="1:9">
      <c r="A371" s="155">
        <v>2025</v>
      </c>
      <c r="B371" s="155" t="s">
        <v>855</v>
      </c>
      <c r="C371" s="179">
        <v>45884</v>
      </c>
      <c r="D371" s="178" t="s">
        <v>66</v>
      </c>
      <c r="E371" s="155" t="s">
        <v>854</v>
      </c>
      <c r="F371" s="155">
        <v>152</v>
      </c>
      <c r="G371" s="162">
        <v>0</v>
      </c>
      <c r="H371" s="162">
        <v>37640</v>
      </c>
      <c r="I371" s="155" t="s">
        <v>1429</v>
      </c>
    </row>
    <row r="372" spans="1:9">
      <c r="A372" s="155">
        <v>2025</v>
      </c>
      <c r="B372" s="155" t="s">
        <v>855</v>
      </c>
      <c r="C372" s="179">
        <v>45884</v>
      </c>
      <c r="D372" s="178" t="s">
        <v>62</v>
      </c>
      <c r="E372" s="155" t="s">
        <v>842</v>
      </c>
      <c r="F372" s="155">
        <v>8</v>
      </c>
      <c r="G372" s="162">
        <v>0</v>
      </c>
      <c r="H372" s="162">
        <v>37640</v>
      </c>
      <c r="I372" s="155" t="s">
        <v>1430</v>
      </c>
    </row>
    <row r="373" spans="1:9">
      <c r="A373" s="155">
        <v>2025</v>
      </c>
      <c r="B373" s="155" t="s">
        <v>855</v>
      </c>
      <c r="C373" s="179">
        <v>45884</v>
      </c>
      <c r="D373" s="178" t="s">
        <v>60</v>
      </c>
      <c r="E373" s="155" t="s">
        <v>851</v>
      </c>
      <c r="F373" s="155">
        <v>37</v>
      </c>
      <c r="G373" s="162">
        <v>0</v>
      </c>
      <c r="H373" s="162">
        <v>37640</v>
      </c>
      <c r="I373" s="155" t="s">
        <v>1430</v>
      </c>
    </row>
    <row r="374" spans="1:9">
      <c r="A374" s="155">
        <v>2025</v>
      </c>
      <c r="B374" s="155" t="s">
        <v>855</v>
      </c>
      <c r="C374" s="179">
        <v>45884</v>
      </c>
      <c r="D374" s="178" t="s">
        <v>63</v>
      </c>
      <c r="E374" s="155" t="s">
        <v>844</v>
      </c>
      <c r="F374" s="155">
        <v>95</v>
      </c>
      <c r="G374" s="162">
        <v>0</v>
      </c>
      <c r="H374" s="162">
        <v>37640</v>
      </c>
      <c r="I374" s="155" t="s">
        <v>1430</v>
      </c>
    </row>
    <row r="375" spans="1:9">
      <c r="A375" s="155">
        <v>2025</v>
      </c>
      <c r="B375" s="155" t="s">
        <v>855</v>
      </c>
      <c r="C375" s="179">
        <v>45884</v>
      </c>
      <c r="D375" s="178" t="s">
        <v>61</v>
      </c>
      <c r="E375" s="155" t="s">
        <v>840</v>
      </c>
      <c r="F375" s="155">
        <v>380</v>
      </c>
      <c r="G375" s="162">
        <v>0</v>
      </c>
      <c r="H375" s="162">
        <v>37640</v>
      </c>
      <c r="I375" s="155" t="s">
        <v>1430</v>
      </c>
    </row>
    <row r="376" spans="1:9">
      <c r="A376" s="155">
        <v>2025</v>
      </c>
      <c r="B376" s="155" t="s">
        <v>855</v>
      </c>
      <c r="C376" s="179">
        <v>45884</v>
      </c>
      <c r="D376" s="178" t="s">
        <v>60</v>
      </c>
      <c r="E376" s="155" t="s">
        <v>846</v>
      </c>
      <c r="F376" s="155">
        <v>15</v>
      </c>
      <c r="G376" s="162">
        <v>0</v>
      </c>
      <c r="H376" s="162">
        <v>37640</v>
      </c>
      <c r="I376" s="155" t="s">
        <v>1430</v>
      </c>
    </row>
    <row r="377" spans="1:9">
      <c r="A377" s="155">
        <v>2025</v>
      </c>
      <c r="B377" s="155" t="s">
        <v>855</v>
      </c>
      <c r="C377" s="179">
        <v>45884</v>
      </c>
      <c r="D377" s="178" t="s">
        <v>68</v>
      </c>
      <c r="E377" s="155" t="s">
        <v>877</v>
      </c>
      <c r="F377" s="155">
        <v>37</v>
      </c>
      <c r="G377" s="162">
        <v>0</v>
      </c>
      <c r="H377" s="162">
        <v>37640</v>
      </c>
      <c r="I377" s="155" t="s">
        <v>1430</v>
      </c>
    </row>
    <row r="378" spans="1:9">
      <c r="A378" s="155">
        <v>2025</v>
      </c>
      <c r="B378" s="155" t="s">
        <v>855</v>
      </c>
      <c r="C378" s="179">
        <v>45884</v>
      </c>
      <c r="D378" s="178" t="s">
        <v>60</v>
      </c>
      <c r="E378" s="155" t="s">
        <v>850</v>
      </c>
      <c r="F378" s="155">
        <v>9</v>
      </c>
      <c r="G378" s="162">
        <v>0</v>
      </c>
      <c r="H378" s="162">
        <v>37640</v>
      </c>
      <c r="I378" s="155" t="s">
        <v>1430</v>
      </c>
    </row>
    <row r="379" spans="1:9">
      <c r="A379" s="155">
        <v>2025</v>
      </c>
      <c r="B379" s="155" t="s">
        <v>855</v>
      </c>
      <c r="C379" s="179">
        <v>45891</v>
      </c>
      <c r="D379" s="178" t="s">
        <v>61</v>
      </c>
      <c r="E379" s="155" t="s">
        <v>840</v>
      </c>
      <c r="F379" s="155">
        <v>170</v>
      </c>
      <c r="G379" s="162">
        <v>0</v>
      </c>
      <c r="H379" s="155">
        <v>37645</v>
      </c>
      <c r="I379" s="155" t="s">
        <v>1431</v>
      </c>
    </row>
    <row r="380" spans="1:9">
      <c r="A380" s="155">
        <v>2025</v>
      </c>
      <c r="B380" s="155" t="s">
        <v>855</v>
      </c>
      <c r="C380" s="179">
        <v>45891</v>
      </c>
      <c r="D380" s="178" t="s">
        <v>60</v>
      </c>
      <c r="E380" s="155" t="s">
        <v>850</v>
      </c>
      <c r="F380" s="155">
        <v>6</v>
      </c>
      <c r="G380" s="162">
        <v>0</v>
      </c>
      <c r="H380" s="155">
        <v>37645</v>
      </c>
      <c r="I380" s="155" t="s">
        <v>1431</v>
      </c>
    </row>
    <row r="381" spans="1:9">
      <c r="A381" s="155">
        <v>2025</v>
      </c>
      <c r="B381" s="155" t="s">
        <v>855</v>
      </c>
      <c r="C381" s="179">
        <v>45891</v>
      </c>
      <c r="D381" s="178" t="s">
        <v>63</v>
      </c>
      <c r="E381" s="155" t="s">
        <v>844</v>
      </c>
      <c r="F381" s="155">
        <v>44</v>
      </c>
      <c r="G381" s="162">
        <v>0</v>
      </c>
      <c r="H381" s="155">
        <v>37645</v>
      </c>
      <c r="I381" s="155" t="s">
        <v>1431</v>
      </c>
    </row>
    <row r="382" spans="1:9">
      <c r="A382" s="155">
        <v>2025</v>
      </c>
      <c r="B382" s="155" t="s">
        <v>839</v>
      </c>
      <c r="C382" s="179">
        <v>45891</v>
      </c>
      <c r="D382" s="178" t="s">
        <v>61</v>
      </c>
      <c r="E382" s="155" t="s">
        <v>840</v>
      </c>
      <c r="F382" s="155">
        <v>40</v>
      </c>
      <c r="G382" s="162">
        <v>0</v>
      </c>
      <c r="H382" s="162">
        <v>37646</v>
      </c>
      <c r="I382" s="155" t="s">
        <v>1432</v>
      </c>
    </row>
    <row r="383" spans="1:9">
      <c r="A383" s="155">
        <v>2025</v>
      </c>
      <c r="B383" s="155" t="s">
        <v>839</v>
      </c>
      <c r="C383" s="179">
        <v>45891</v>
      </c>
      <c r="D383" s="178" t="s">
        <v>63</v>
      </c>
      <c r="E383" s="155" t="s">
        <v>886</v>
      </c>
      <c r="F383" s="155">
        <v>41.6</v>
      </c>
      <c r="G383" s="162">
        <v>0</v>
      </c>
      <c r="H383" s="162">
        <v>37646</v>
      </c>
      <c r="I383" s="155" t="s">
        <v>1432</v>
      </c>
    </row>
    <row r="384" spans="1:9">
      <c r="A384" s="155">
        <v>2025</v>
      </c>
      <c r="B384" s="155" t="s">
        <v>839</v>
      </c>
      <c r="C384" s="179">
        <v>45891</v>
      </c>
      <c r="D384" s="178" t="s">
        <v>62</v>
      </c>
      <c r="E384" s="155" t="s">
        <v>842</v>
      </c>
      <c r="F384" s="155">
        <v>51</v>
      </c>
      <c r="G384" s="162">
        <v>0</v>
      </c>
      <c r="H384" s="162">
        <v>37646</v>
      </c>
      <c r="I384" s="155" t="s">
        <v>1432</v>
      </c>
    </row>
    <row r="385" spans="1:9">
      <c r="A385" s="155">
        <v>2025</v>
      </c>
      <c r="B385" s="155" t="s">
        <v>839</v>
      </c>
      <c r="C385" s="179">
        <v>45891</v>
      </c>
      <c r="D385" s="178" t="s">
        <v>60</v>
      </c>
      <c r="E385" s="155" t="s">
        <v>851</v>
      </c>
      <c r="F385" s="155">
        <v>17</v>
      </c>
      <c r="G385" s="162">
        <v>0</v>
      </c>
      <c r="H385" s="162">
        <v>37646</v>
      </c>
      <c r="I385" s="155" t="s">
        <v>1432</v>
      </c>
    </row>
    <row r="386" spans="1:9">
      <c r="A386" s="155">
        <v>2025</v>
      </c>
      <c r="B386" s="155" t="s">
        <v>839</v>
      </c>
      <c r="C386" s="179">
        <v>45891</v>
      </c>
      <c r="D386" s="178" t="s">
        <v>60</v>
      </c>
      <c r="E386" s="155" t="s">
        <v>850</v>
      </c>
      <c r="F386" s="155">
        <v>0.5</v>
      </c>
      <c r="G386" s="162">
        <v>0</v>
      </c>
      <c r="H386" s="162">
        <v>37646</v>
      </c>
      <c r="I386" s="155" t="s">
        <v>1432</v>
      </c>
    </row>
    <row r="387" spans="1:9">
      <c r="A387" s="155">
        <v>2025</v>
      </c>
      <c r="B387" s="155" t="s">
        <v>858</v>
      </c>
      <c r="C387" s="179">
        <v>45891</v>
      </c>
      <c r="D387" s="178" t="s">
        <v>63</v>
      </c>
      <c r="E387" s="155" t="s">
        <v>852</v>
      </c>
      <c r="F387" s="155">
        <v>1.8</v>
      </c>
      <c r="G387" s="162">
        <v>0</v>
      </c>
      <c r="H387" s="162">
        <v>37647</v>
      </c>
      <c r="I387" s="155" t="s">
        <v>1433</v>
      </c>
    </row>
    <row r="388" spans="1:9">
      <c r="A388" s="155">
        <v>2025</v>
      </c>
      <c r="B388" s="155" t="s">
        <v>858</v>
      </c>
      <c r="C388" s="179">
        <v>45891</v>
      </c>
      <c r="D388" s="178" t="s">
        <v>62</v>
      </c>
      <c r="E388" s="155" t="s">
        <v>842</v>
      </c>
      <c r="F388" s="155">
        <v>2.6</v>
      </c>
      <c r="G388" s="162">
        <v>0</v>
      </c>
      <c r="H388" s="162">
        <v>37647</v>
      </c>
      <c r="I388" s="155" t="s">
        <v>1433</v>
      </c>
    </row>
    <row r="389" spans="1:9">
      <c r="A389" s="155">
        <v>2025</v>
      </c>
      <c r="B389" s="155" t="s">
        <v>858</v>
      </c>
      <c r="C389" s="179">
        <v>45891</v>
      </c>
      <c r="D389" s="178" t="s">
        <v>63</v>
      </c>
      <c r="E389" s="155" t="s">
        <v>844</v>
      </c>
      <c r="F389" s="155">
        <v>12.6</v>
      </c>
      <c r="G389" s="162">
        <v>0</v>
      </c>
      <c r="H389" s="162">
        <v>37647</v>
      </c>
      <c r="I389" s="155" t="s">
        <v>1433</v>
      </c>
    </row>
    <row r="390" spans="1:9">
      <c r="A390" s="155">
        <v>2025</v>
      </c>
      <c r="B390" s="155" t="s">
        <v>858</v>
      </c>
      <c r="C390" s="179">
        <v>45891</v>
      </c>
      <c r="D390" s="178" t="s">
        <v>60</v>
      </c>
      <c r="E390" s="155" t="s">
        <v>851</v>
      </c>
      <c r="F390" s="155">
        <v>5.6</v>
      </c>
      <c r="G390" s="162">
        <v>0</v>
      </c>
      <c r="H390" s="162">
        <v>37647</v>
      </c>
      <c r="I390" s="155" t="s">
        <v>1433</v>
      </c>
    </row>
    <row r="391" spans="1:9">
      <c r="A391" s="155">
        <v>2025</v>
      </c>
      <c r="B391" s="155" t="s">
        <v>858</v>
      </c>
      <c r="C391" s="179">
        <v>45891</v>
      </c>
      <c r="D391" s="178" t="s">
        <v>60</v>
      </c>
      <c r="E391" s="155" t="s">
        <v>850</v>
      </c>
      <c r="F391" s="155">
        <v>0.5</v>
      </c>
      <c r="G391" s="162">
        <v>0</v>
      </c>
      <c r="H391" s="162">
        <v>37647</v>
      </c>
      <c r="I391" s="155" t="s">
        <v>1433</v>
      </c>
    </row>
    <row r="392" spans="1:9">
      <c r="A392" s="155">
        <v>2025</v>
      </c>
      <c r="B392" s="155" t="s">
        <v>855</v>
      </c>
      <c r="C392" s="179">
        <v>45895</v>
      </c>
      <c r="D392" s="178" t="s">
        <v>62</v>
      </c>
      <c r="E392" s="155" t="s">
        <v>842</v>
      </c>
      <c r="F392" s="155">
        <v>273</v>
      </c>
      <c r="G392" s="162">
        <v>0</v>
      </c>
      <c r="H392" s="162">
        <v>38003</v>
      </c>
      <c r="I392" s="155" t="s">
        <v>1434</v>
      </c>
    </row>
    <row r="393" spans="1:9">
      <c r="A393" s="155">
        <v>2025</v>
      </c>
      <c r="B393" s="155" t="s">
        <v>855</v>
      </c>
      <c r="C393" s="179">
        <v>45895</v>
      </c>
      <c r="D393" s="178" t="s">
        <v>63</v>
      </c>
      <c r="E393" s="155" t="s">
        <v>852</v>
      </c>
      <c r="F393" s="155">
        <v>95.6</v>
      </c>
      <c r="G393" s="162">
        <v>0</v>
      </c>
      <c r="H393" s="162">
        <v>38003</v>
      </c>
      <c r="I393" s="155" t="s">
        <v>1434</v>
      </c>
    </row>
    <row r="394" spans="1:9">
      <c r="A394" s="155">
        <v>2025</v>
      </c>
      <c r="B394" s="155" t="s">
        <v>855</v>
      </c>
      <c r="C394" s="179">
        <v>45895</v>
      </c>
      <c r="D394" s="178" t="s">
        <v>69</v>
      </c>
      <c r="E394" s="155" t="s">
        <v>856</v>
      </c>
      <c r="F394" s="155">
        <v>15</v>
      </c>
      <c r="G394" s="162">
        <v>0</v>
      </c>
      <c r="H394" s="162">
        <v>38003</v>
      </c>
      <c r="I394" s="155" t="s">
        <v>1434</v>
      </c>
    </row>
    <row r="395" spans="1:9">
      <c r="A395" s="155">
        <v>2025</v>
      </c>
      <c r="B395" s="155" t="s">
        <v>855</v>
      </c>
      <c r="C395" s="179">
        <v>45895</v>
      </c>
      <c r="D395" s="178" t="s">
        <v>63</v>
      </c>
      <c r="E395" s="155" t="s">
        <v>844</v>
      </c>
      <c r="F395" s="155">
        <v>27</v>
      </c>
      <c r="G395" s="162">
        <v>0</v>
      </c>
      <c r="H395" s="162">
        <v>38003</v>
      </c>
      <c r="I395" s="155" t="s">
        <v>1434</v>
      </c>
    </row>
    <row r="396" spans="1:9">
      <c r="A396" s="155">
        <v>2025</v>
      </c>
      <c r="B396" s="155" t="s">
        <v>813</v>
      </c>
      <c r="C396" s="179">
        <v>45895</v>
      </c>
      <c r="D396" s="178" t="s">
        <v>60</v>
      </c>
      <c r="E396" s="155" t="s">
        <v>851</v>
      </c>
      <c r="F396" s="155">
        <v>51</v>
      </c>
      <c r="G396" s="162">
        <v>0</v>
      </c>
      <c r="H396" s="170"/>
      <c r="I396" s="155" t="s">
        <v>1435</v>
      </c>
    </row>
    <row r="397" spans="1:9">
      <c r="A397" s="155">
        <v>2025</v>
      </c>
      <c r="B397" s="155" t="s">
        <v>813</v>
      </c>
      <c r="C397" s="179">
        <v>45895</v>
      </c>
      <c r="D397" s="178" t="s">
        <v>63</v>
      </c>
      <c r="E397" s="155" t="s">
        <v>844</v>
      </c>
      <c r="F397" s="155">
        <v>7</v>
      </c>
      <c r="G397" s="162">
        <v>0</v>
      </c>
      <c r="H397" s="182"/>
      <c r="I397" s="155" t="s">
        <v>1435</v>
      </c>
    </row>
    <row r="398" spans="1:9">
      <c r="A398" s="155">
        <v>2025</v>
      </c>
      <c r="B398" s="155" t="s">
        <v>831</v>
      </c>
      <c r="C398" s="179">
        <v>45903</v>
      </c>
      <c r="D398" s="178" t="s">
        <v>66</v>
      </c>
      <c r="E398" s="155" t="s">
        <v>854</v>
      </c>
      <c r="F398" s="155">
        <v>25</v>
      </c>
      <c r="G398" s="162">
        <v>0</v>
      </c>
      <c r="H398" s="162">
        <v>38013</v>
      </c>
      <c r="I398" s="155" t="s">
        <v>1436</v>
      </c>
    </row>
    <row r="399" spans="1:9">
      <c r="A399" s="155">
        <v>2025</v>
      </c>
      <c r="B399" s="155" t="s">
        <v>831</v>
      </c>
      <c r="C399" s="179">
        <v>45903</v>
      </c>
      <c r="D399" s="178" t="s">
        <v>63</v>
      </c>
      <c r="E399" s="178" t="s">
        <v>63</v>
      </c>
      <c r="F399" s="155">
        <v>25</v>
      </c>
      <c r="G399" s="162">
        <v>0</v>
      </c>
      <c r="H399" s="162">
        <v>38013</v>
      </c>
      <c r="I399" s="155" t="s">
        <v>1437</v>
      </c>
    </row>
    <row r="400" spans="1:9">
      <c r="A400" s="155">
        <v>2025</v>
      </c>
      <c r="B400" s="155" t="s">
        <v>831</v>
      </c>
      <c r="C400" s="179">
        <v>45903</v>
      </c>
      <c r="D400" s="178" t="s">
        <v>60</v>
      </c>
      <c r="E400" s="155" t="s">
        <v>851</v>
      </c>
      <c r="F400" s="155">
        <v>12</v>
      </c>
      <c r="G400" s="162">
        <v>0</v>
      </c>
      <c r="H400" s="162">
        <v>38013</v>
      </c>
      <c r="I400" s="155" t="s">
        <v>1437</v>
      </c>
    </row>
    <row r="401" spans="1:9">
      <c r="A401" s="155">
        <v>2025</v>
      </c>
      <c r="B401" s="155" t="s">
        <v>831</v>
      </c>
      <c r="C401" s="179">
        <v>45903</v>
      </c>
      <c r="D401" s="178" t="s">
        <v>61</v>
      </c>
      <c r="E401" s="155" t="s">
        <v>840</v>
      </c>
      <c r="F401" s="155">
        <v>211</v>
      </c>
      <c r="G401" s="162">
        <v>0</v>
      </c>
      <c r="H401" s="162">
        <v>38013</v>
      </c>
      <c r="I401" s="155" t="s">
        <v>1437</v>
      </c>
    </row>
    <row r="402" spans="1:9">
      <c r="A402" s="155">
        <v>2025</v>
      </c>
      <c r="B402" s="155" t="s">
        <v>831</v>
      </c>
      <c r="C402" s="179">
        <v>45903</v>
      </c>
      <c r="D402" s="178" t="s">
        <v>68</v>
      </c>
      <c r="E402" s="155" t="s">
        <v>877</v>
      </c>
      <c r="F402" s="155">
        <v>3</v>
      </c>
      <c r="G402" s="162">
        <v>0</v>
      </c>
      <c r="H402" s="162">
        <v>38013</v>
      </c>
      <c r="I402" s="155" t="s">
        <v>1437</v>
      </c>
    </row>
    <row r="403" spans="1:9">
      <c r="A403" s="155">
        <v>2025</v>
      </c>
      <c r="B403" s="155" t="s">
        <v>831</v>
      </c>
      <c r="C403" s="179">
        <v>45903</v>
      </c>
      <c r="D403" s="178" t="s">
        <v>69</v>
      </c>
      <c r="E403" s="155" t="s">
        <v>856</v>
      </c>
      <c r="F403" s="155">
        <v>7</v>
      </c>
      <c r="G403" s="162">
        <v>0</v>
      </c>
      <c r="H403" s="162">
        <v>38013</v>
      </c>
      <c r="I403" s="155" t="s">
        <v>1437</v>
      </c>
    </row>
    <row r="404" spans="1:9">
      <c r="A404" s="155">
        <v>2025</v>
      </c>
      <c r="B404" s="155" t="s">
        <v>831</v>
      </c>
      <c r="C404" s="179">
        <v>45903</v>
      </c>
      <c r="D404" s="178" t="s">
        <v>68</v>
      </c>
      <c r="E404" s="155" t="s">
        <v>883</v>
      </c>
      <c r="F404" s="155">
        <v>50</v>
      </c>
      <c r="G404" s="162">
        <v>0</v>
      </c>
      <c r="H404" s="162">
        <v>38013</v>
      </c>
      <c r="I404" s="155" t="s">
        <v>1437</v>
      </c>
    </row>
    <row r="405" spans="1:9">
      <c r="A405" s="155">
        <v>2025</v>
      </c>
      <c r="B405" s="155" t="s">
        <v>831</v>
      </c>
      <c r="C405" s="179">
        <v>45903</v>
      </c>
      <c r="D405" s="178" t="s">
        <v>60</v>
      </c>
      <c r="E405" s="155" t="s">
        <v>864</v>
      </c>
      <c r="F405" s="155">
        <v>13</v>
      </c>
      <c r="G405" s="162">
        <v>0</v>
      </c>
      <c r="H405" s="162">
        <v>38013</v>
      </c>
      <c r="I405" s="155" t="s">
        <v>1437</v>
      </c>
    </row>
    <row r="406" spans="1:9">
      <c r="A406" s="155">
        <v>2025</v>
      </c>
      <c r="B406" s="155" t="s">
        <v>831</v>
      </c>
      <c r="C406" s="179">
        <v>45903</v>
      </c>
      <c r="D406" s="178" t="s">
        <v>63</v>
      </c>
      <c r="E406" s="155" t="s">
        <v>63</v>
      </c>
      <c r="F406" s="155">
        <v>4</v>
      </c>
      <c r="G406" s="162">
        <v>0</v>
      </c>
      <c r="H406" s="162">
        <v>38015</v>
      </c>
      <c r="I406" s="155" t="s">
        <v>1438</v>
      </c>
    </row>
    <row r="407" spans="1:9">
      <c r="A407" s="155">
        <v>2025</v>
      </c>
      <c r="B407" s="155" t="s">
        <v>831</v>
      </c>
      <c r="C407" s="179">
        <v>45903</v>
      </c>
      <c r="D407" s="178" t="s">
        <v>60</v>
      </c>
      <c r="E407" s="155" t="s">
        <v>851</v>
      </c>
      <c r="F407" s="155">
        <v>4</v>
      </c>
      <c r="G407" s="162">
        <v>0</v>
      </c>
      <c r="H407" s="162">
        <v>38015</v>
      </c>
      <c r="I407" s="155" t="s">
        <v>1438</v>
      </c>
    </row>
    <row r="408" spans="1:9">
      <c r="A408" s="155">
        <v>2025</v>
      </c>
      <c r="B408" s="155" t="s">
        <v>831</v>
      </c>
      <c r="C408" s="179">
        <v>45903</v>
      </c>
      <c r="D408" s="178" t="s">
        <v>62</v>
      </c>
      <c r="E408" s="155" t="s">
        <v>842</v>
      </c>
      <c r="F408" s="155">
        <v>178</v>
      </c>
      <c r="G408" s="162">
        <v>0</v>
      </c>
      <c r="H408" s="162">
        <v>38015</v>
      </c>
      <c r="I408" s="155" t="s">
        <v>1438</v>
      </c>
    </row>
    <row r="409" spans="1:9">
      <c r="A409" s="155">
        <v>2025</v>
      </c>
      <c r="B409" s="155" t="s">
        <v>855</v>
      </c>
      <c r="C409" s="179">
        <v>45905</v>
      </c>
      <c r="D409" s="178" t="s">
        <v>66</v>
      </c>
      <c r="E409" s="155" t="s">
        <v>854</v>
      </c>
      <c r="F409" s="155">
        <v>103</v>
      </c>
      <c r="G409" s="162">
        <v>0</v>
      </c>
      <c r="H409" s="162">
        <v>38019</v>
      </c>
      <c r="I409" s="155" t="s">
        <v>1439</v>
      </c>
    </row>
    <row r="410" spans="1:9">
      <c r="A410" s="155">
        <v>2025</v>
      </c>
      <c r="B410" s="155" t="s">
        <v>855</v>
      </c>
      <c r="C410" s="179">
        <v>45905</v>
      </c>
      <c r="D410" s="178" t="s">
        <v>63</v>
      </c>
      <c r="E410" s="155" t="s">
        <v>852</v>
      </c>
      <c r="F410" s="155">
        <v>15.8</v>
      </c>
      <c r="G410" s="162">
        <v>0</v>
      </c>
      <c r="H410" s="162">
        <v>38019</v>
      </c>
      <c r="I410" s="155" t="s">
        <v>1440</v>
      </c>
    </row>
    <row r="411" spans="1:9">
      <c r="A411" s="155">
        <v>2025</v>
      </c>
      <c r="B411" s="155" t="s">
        <v>855</v>
      </c>
      <c r="C411" s="179">
        <v>45905</v>
      </c>
      <c r="D411" s="178" t="s">
        <v>69</v>
      </c>
      <c r="E411" s="155" t="s">
        <v>856</v>
      </c>
      <c r="F411" s="155">
        <v>39</v>
      </c>
      <c r="G411" s="162">
        <v>0</v>
      </c>
      <c r="H411" s="162">
        <v>38019</v>
      </c>
      <c r="I411" s="155" t="s">
        <v>1440</v>
      </c>
    </row>
    <row r="412" spans="1:9">
      <c r="A412" s="155">
        <v>2025</v>
      </c>
      <c r="B412" s="155" t="s">
        <v>855</v>
      </c>
      <c r="C412" s="179">
        <v>45905</v>
      </c>
      <c r="D412" s="178" t="s">
        <v>63</v>
      </c>
      <c r="E412" s="155" t="s">
        <v>844</v>
      </c>
      <c r="F412" s="155">
        <v>167</v>
      </c>
      <c r="G412" s="162">
        <v>0</v>
      </c>
      <c r="H412" s="162">
        <v>38019</v>
      </c>
      <c r="I412" s="155" t="s">
        <v>1440</v>
      </c>
    </row>
    <row r="413" spans="1:9">
      <c r="A413" s="155">
        <v>2025</v>
      </c>
      <c r="B413" s="155" t="s">
        <v>855</v>
      </c>
      <c r="C413" s="179">
        <v>45905</v>
      </c>
      <c r="D413" s="178" t="s">
        <v>60</v>
      </c>
      <c r="E413" s="155" t="s">
        <v>851</v>
      </c>
      <c r="F413" s="155">
        <v>4.4000000000000004</v>
      </c>
      <c r="G413" s="162">
        <v>0</v>
      </c>
      <c r="H413" s="162">
        <v>38019</v>
      </c>
      <c r="I413" s="155" t="s">
        <v>1440</v>
      </c>
    </row>
    <row r="414" spans="1:9">
      <c r="A414" s="155">
        <v>2025</v>
      </c>
      <c r="B414" s="155" t="s">
        <v>855</v>
      </c>
      <c r="C414" s="179">
        <v>45905</v>
      </c>
      <c r="D414" s="178" t="s">
        <v>61</v>
      </c>
      <c r="E414" s="155" t="s">
        <v>840</v>
      </c>
      <c r="F414" s="155">
        <v>151</v>
      </c>
      <c r="G414" s="162">
        <v>0</v>
      </c>
      <c r="H414" s="162">
        <v>38019</v>
      </c>
      <c r="I414" s="155" t="s">
        <v>1440</v>
      </c>
    </row>
    <row r="415" spans="1:9">
      <c r="A415" s="155">
        <v>2025</v>
      </c>
      <c r="B415" s="155" t="s">
        <v>855</v>
      </c>
      <c r="C415" s="179">
        <v>45905</v>
      </c>
      <c r="D415" s="178" t="s">
        <v>60</v>
      </c>
      <c r="E415" s="155" t="s">
        <v>857</v>
      </c>
      <c r="F415" s="155">
        <v>6</v>
      </c>
      <c r="G415" s="162">
        <v>0</v>
      </c>
      <c r="H415" s="162">
        <v>38019</v>
      </c>
      <c r="I415" s="155" t="s">
        <v>1440</v>
      </c>
    </row>
    <row r="416" spans="1:9">
      <c r="A416" s="155">
        <v>2025</v>
      </c>
      <c r="B416" s="155" t="s">
        <v>855</v>
      </c>
      <c r="C416" s="179">
        <v>45905</v>
      </c>
      <c r="D416" s="178" t="s">
        <v>68</v>
      </c>
      <c r="E416" s="155" t="s">
        <v>877</v>
      </c>
      <c r="F416" s="155">
        <v>16.8</v>
      </c>
      <c r="G416" s="162">
        <v>0</v>
      </c>
      <c r="H416" s="162">
        <v>38019</v>
      </c>
      <c r="I416" s="155" t="s">
        <v>1440</v>
      </c>
    </row>
    <row r="417" spans="1:9">
      <c r="A417" s="155">
        <v>2025</v>
      </c>
      <c r="B417" s="155" t="s">
        <v>855</v>
      </c>
      <c r="C417" s="179">
        <v>45905</v>
      </c>
      <c r="D417" s="178" t="s">
        <v>62</v>
      </c>
      <c r="E417" s="155" t="s">
        <v>842</v>
      </c>
      <c r="F417" s="155">
        <v>22</v>
      </c>
      <c r="G417" s="162">
        <v>0</v>
      </c>
      <c r="H417" s="162">
        <v>38019</v>
      </c>
      <c r="I417" s="155" t="s">
        <v>1440</v>
      </c>
    </row>
    <row r="418" spans="1:9">
      <c r="A418" s="155">
        <v>2025</v>
      </c>
      <c r="B418" s="155" t="s">
        <v>855</v>
      </c>
      <c r="C418" s="179">
        <v>45911</v>
      </c>
      <c r="D418" s="178" t="s">
        <v>62</v>
      </c>
      <c r="E418" s="155" t="s">
        <v>842</v>
      </c>
      <c r="F418" s="155">
        <v>3</v>
      </c>
      <c r="G418" s="162">
        <v>0</v>
      </c>
      <c r="H418" s="162">
        <v>38024</v>
      </c>
      <c r="I418" s="155" t="s">
        <v>1441</v>
      </c>
    </row>
    <row r="419" spans="1:9">
      <c r="A419" s="155">
        <v>2025</v>
      </c>
      <c r="B419" s="155" t="s">
        <v>855</v>
      </c>
      <c r="C419" s="179">
        <v>45911</v>
      </c>
      <c r="D419" s="178" t="s">
        <v>60</v>
      </c>
      <c r="E419" s="155" t="s">
        <v>851</v>
      </c>
      <c r="F419" s="155">
        <v>37</v>
      </c>
      <c r="G419" s="162">
        <v>0</v>
      </c>
      <c r="H419" s="162">
        <v>38024</v>
      </c>
      <c r="I419" s="155" t="s">
        <v>1441</v>
      </c>
    </row>
    <row r="420" spans="1:9">
      <c r="A420" s="155">
        <v>2025</v>
      </c>
      <c r="B420" s="155" t="s">
        <v>855</v>
      </c>
      <c r="C420" s="179">
        <v>45911</v>
      </c>
      <c r="D420" s="178" t="s">
        <v>63</v>
      </c>
      <c r="E420" s="155" t="s">
        <v>844</v>
      </c>
      <c r="F420" s="155">
        <v>29</v>
      </c>
      <c r="G420" s="162">
        <v>0</v>
      </c>
      <c r="H420" s="162">
        <v>38024</v>
      </c>
      <c r="I420" s="155" t="s">
        <v>1441</v>
      </c>
    </row>
    <row r="421" spans="1:9">
      <c r="A421" s="155">
        <v>2025</v>
      </c>
      <c r="B421" s="155" t="s">
        <v>831</v>
      </c>
      <c r="C421" s="179">
        <v>45916</v>
      </c>
      <c r="D421" s="178" t="s">
        <v>63</v>
      </c>
      <c r="E421" s="155" t="s">
        <v>844</v>
      </c>
      <c r="F421" s="155">
        <v>2</v>
      </c>
      <c r="G421" s="162">
        <v>0</v>
      </c>
      <c r="H421" s="177"/>
      <c r="I421" s="155" t="s">
        <v>1442</v>
      </c>
    </row>
    <row r="422" spans="1:9">
      <c r="A422" s="155">
        <v>2025</v>
      </c>
      <c r="B422" s="155" t="s">
        <v>831</v>
      </c>
      <c r="C422" s="179">
        <v>45916</v>
      </c>
      <c r="D422" s="178" t="s">
        <v>60</v>
      </c>
      <c r="E422" s="155" t="s">
        <v>851</v>
      </c>
      <c r="F422" s="155">
        <v>4</v>
      </c>
      <c r="G422" s="162">
        <v>0</v>
      </c>
      <c r="H422" s="177"/>
      <c r="I422" s="155" t="s">
        <v>1442</v>
      </c>
    </row>
    <row r="423" spans="1:9">
      <c r="A423" s="155">
        <v>2025</v>
      </c>
      <c r="B423" s="155" t="s">
        <v>831</v>
      </c>
      <c r="C423" s="179">
        <v>45916</v>
      </c>
      <c r="D423" s="178" t="s">
        <v>61</v>
      </c>
      <c r="E423" s="155" t="s">
        <v>840</v>
      </c>
      <c r="F423" s="155">
        <v>29</v>
      </c>
      <c r="G423" s="162">
        <v>0</v>
      </c>
      <c r="H423" s="177"/>
      <c r="I423" s="155" t="s">
        <v>1442</v>
      </c>
    </row>
    <row r="424" spans="1:9">
      <c r="A424" s="155">
        <v>2025</v>
      </c>
      <c r="B424" s="155" t="s">
        <v>870</v>
      </c>
      <c r="C424" s="179">
        <v>45916</v>
      </c>
      <c r="D424" s="178" t="s">
        <v>61</v>
      </c>
      <c r="E424" s="155" t="s">
        <v>840</v>
      </c>
      <c r="F424" s="155">
        <v>60</v>
      </c>
      <c r="G424" s="162">
        <v>0</v>
      </c>
      <c r="H424" s="170"/>
      <c r="I424" s="155" t="s">
        <v>1443</v>
      </c>
    </row>
    <row r="425" spans="1:9">
      <c r="A425" s="155">
        <v>2025</v>
      </c>
      <c r="B425" s="155" t="s">
        <v>839</v>
      </c>
      <c r="C425" s="179">
        <v>45918</v>
      </c>
      <c r="D425" s="178" t="s">
        <v>61</v>
      </c>
      <c r="E425" s="155" t="s">
        <v>840</v>
      </c>
      <c r="F425" s="155">
        <v>41</v>
      </c>
      <c r="G425" s="162">
        <v>0</v>
      </c>
      <c r="H425" s="155">
        <v>38032</v>
      </c>
      <c r="I425" s="155" t="s">
        <v>1444</v>
      </c>
    </row>
    <row r="426" spans="1:9">
      <c r="A426" s="155">
        <v>2025</v>
      </c>
      <c r="B426" s="155" t="s">
        <v>839</v>
      </c>
      <c r="C426" s="179">
        <v>45918</v>
      </c>
      <c r="D426" s="178" t="s">
        <v>63</v>
      </c>
      <c r="E426" s="155" t="s">
        <v>844</v>
      </c>
      <c r="F426" s="155">
        <v>46</v>
      </c>
      <c r="G426" s="162">
        <v>0</v>
      </c>
      <c r="H426" s="155">
        <v>38032</v>
      </c>
      <c r="I426" s="155" t="s">
        <v>1444</v>
      </c>
    </row>
    <row r="427" spans="1:9">
      <c r="A427" s="155">
        <v>2025</v>
      </c>
      <c r="B427" s="155" t="s">
        <v>839</v>
      </c>
      <c r="C427" s="179">
        <v>45918</v>
      </c>
      <c r="D427" s="178" t="s">
        <v>62</v>
      </c>
      <c r="E427" s="155" t="s">
        <v>842</v>
      </c>
      <c r="F427" s="155">
        <v>19</v>
      </c>
      <c r="G427" s="162">
        <v>0</v>
      </c>
      <c r="H427" s="155">
        <v>38032</v>
      </c>
      <c r="I427" s="155" t="s">
        <v>1444</v>
      </c>
    </row>
    <row r="428" spans="1:9">
      <c r="A428" s="155">
        <v>2025</v>
      </c>
      <c r="B428" s="155" t="s">
        <v>839</v>
      </c>
      <c r="C428" s="179">
        <v>45918</v>
      </c>
      <c r="D428" s="178" t="s">
        <v>60</v>
      </c>
      <c r="E428" s="155" t="s">
        <v>851</v>
      </c>
      <c r="F428" s="155">
        <v>3</v>
      </c>
      <c r="G428" s="162">
        <v>0</v>
      </c>
      <c r="H428" s="155">
        <v>38032</v>
      </c>
      <c r="I428" s="155" t="s">
        <v>1444</v>
      </c>
    </row>
    <row r="429" spans="1:9">
      <c r="A429" s="155">
        <v>2025</v>
      </c>
      <c r="B429" s="155" t="s">
        <v>839</v>
      </c>
      <c r="C429" s="179">
        <v>45918</v>
      </c>
      <c r="D429" s="178" t="s">
        <v>60</v>
      </c>
      <c r="E429" s="155" t="s">
        <v>850</v>
      </c>
      <c r="F429" s="155">
        <v>1</v>
      </c>
      <c r="G429" s="162">
        <v>0</v>
      </c>
      <c r="H429" s="155">
        <v>38032</v>
      </c>
      <c r="I429" s="155" t="s">
        <v>1444</v>
      </c>
    </row>
    <row r="430" spans="1:9">
      <c r="A430" s="155">
        <v>2025</v>
      </c>
      <c r="B430" s="155" t="s">
        <v>839</v>
      </c>
      <c r="C430" s="179">
        <v>45918</v>
      </c>
      <c r="D430" s="178" t="s">
        <v>60</v>
      </c>
      <c r="E430" s="155" t="s">
        <v>864</v>
      </c>
      <c r="F430" s="155">
        <v>8</v>
      </c>
      <c r="G430" s="162">
        <v>0</v>
      </c>
      <c r="H430" s="155">
        <v>38032</v>
      </c>
      <c r="I430" s="155" t="s">
        <v>1444</v>
      </c>
    </row>
    <row r="431" spans="1:9">
      <c r="A431" s="155">
        <v>2025</v>
      </c>
      <c r="B431" s="155" t="s">
        <v>839</v>
      </c>
      <c r="C431" s="179">
        <v>45918</v>
      </c>
      <c r="D431" s="178" t="s">
        <v>68</v>
      </c>
      <c r="E431" s="155" t="s">
        <v>883</v>
      </c>
      <c r="F431" s="155">
        <v>77</v>
      </c>
      <c r="G431" s="162">
        <v>0</v>
      </c>
      <c r="H431" s="155">
        <v>38032</v>
      </c>
      <c r="I431" s="155" t="s">
        <v>1444</v>
      </c>
    </row>
    <row r="432" spans="1:9">
      <c r="A432" s="155">
        <v>2025</v>
      </c>
      <c r="B432" s="155" t="s">
        <v>858</v>
      </c>
      <c r="C432" s="179">
        <v>45918</v>
      </c>
      <c r="D432" s="178" t="s">
        <v>62</v>
      </c>
      <c r="E432" s="155" t="s">
        <v>842</v>
      </c>
      <c r="F432" s="155">
        <v>10.6</v>
      </c>
      <c r="G432" s="162">
        <v>0</v>
      </c>
      <c r="H432" s="155">
        <v>38033</v>
      </c>
      <c r="I432" s="155" t="s">
        <v>1445</v>
      </c>
    </row>
    <row r="433" spans="1:9">
      <c r="A433" s="155">
        <v>2025</v>
      </c>
      <c r="B433" s="155" t="s">
        <v>858</v>
      </c>
      <c r="C433" s="179">
        <v>45918</v>
      </c>
      <c r="D433" s="178" t="s">
        <v>63</v>
      </c>
      <c r="E433" s="155" t="s">
        <v>844</v>
      </c>
      <c r="F433" s="155">
        <v>30.8</v>
      </c>
      <c r="G433" s="162">
        <v>0</v>
      </c>
      <c r="H433" s="155">
        <v>38033</v>
      </c>
      <c r="I433" s="155" t="s">
        <v>1445</v>
      </c>
    </row>
    <row r="434" spans="1:9">
      <c r="A434" s="155">
        <v>2025</v>
      </c>
      <c r="B434" s="155" t="s">
        <v>858</v>
      </c>
      <c r="C434" s="179">
        <v>45918</v>
      </c>
      <c r="D434" s="178" t="s">
        <v>60</v>
      </c>
      <c r="E434" s="155" t="s">
        <v>851</v>
      </c>
      <c r="F434" s="155">
        <v>8.1999999999999993</v>
      </c>
      <c r="G434" s="162">
        <v>0</v>
      </c>
      <c r="H434" s="155">
        <v>38033</v>
      </c>
      <c r="I434" s="155" t="s">
        <v>1445</v>
      </c>
    </row>
    <row r="435" spans="1:9">
      <c r="A435" s="155">
        <v>2025</v>
      </c>
      <c r="B435" s="155" t="s">
        <v>858</v>
      </c>
      <c r="C435" s="179">
        <v>45918</v>
      </c>
      <c r="D435" s="178" t="s">
        <v>61</v>
      </c>
      <c r="E435" s="155" t="s">
        <v>840</v>
      </c>
      <c r="F435" s="155">
        <v>6.2</v>
      </c>
      <c r="G435" s="162">
        <v>0</v>
      </c>
      <c r="H435" s="155">
        <v>38033</v>
      </c>
      <c r="I435" s="155" t="s">
        <v>1445</v>
      </c>
    </row>
    <row r="436" spans="1:9">
      <c r="A436" s="155">
        <v>2025</v>
      </c>
      <c r="B436" s="155" t="s">
        <v>858</v>
      </c>
      <c r="C436" s="179">
        <v>45918</v>
      </c>
      <c r="D436" s="178" t="s">
        <v>63</v>
      </c>
      <c r="E436" s="155" t="s">
        <v>852</v>
      </c>
      <c r="F436" s="155">
        <v>45</v>
      </c>
      <c r="G436" s="162">
        <v>0</v>
      </c>
      <c r="H436" s="155">
        <v>38033</v>
      </c>
      <c r="I436" s="155" t="s">
        <v>1445</v>
      </c>
    </row>
    <row r="437" spans="1:9">
      <c r="A437" s="155">
        <v>2025</v>
      </c>
      <c r="B437" s="155" t="s">
        <v>855</v>
      </c>
      <c r="C437" s="179">
        <v>45918</v>
      </c>
      <c r="D437" s="178" t="s">
        <v>63</v>
      </c>
      <c r="E437" s="155" t="s">
        <v>852</v>
      </c>
      <c r="F437" s="155">
        <v>6</v>
      </c>
      <c r="G437" s="162">
        <v>0</v>
      </c>
      <c r="H437" s="162">
        <v>38035</v>
      </c>
      <c r="I437" s="155" t="s">
        <v>1446</v>
      </c>
    </row>
    <row r="438" spans="1:9">
      <c r="A438" s="155">
        <v>2025</v>
      </c>
      <c r="B438" s="155" t="s">
        <v>855</v>
      </c>
      <c r="C438" s="179">
        <v>45918</v>
      </c>
      <c r="D438" s="178" t="s">
        <v>69</v>
      </c>
      <c r="E438" s="155" t="s">
        <v>856</v>
      </c>
      <c r="F438" s="155">
        <v>39</v>
      </c>
      <c r="G438" s="162">
        <v>0</v>
      </c>
      <c r="H438" s="162">
        <v>38035</v>
      </c>
      <c r="I438" s="155" t="s">
        <v>1446</v>
      </c>
    </row>
    <row r="439" spans="1:9">
      <c r="A439" s="155">
        <v>2025</v>
      </c>
      <c r="B439" s="155" t="s">
        <v>855</v>
      </c>
      <c r="C439" s="179">
        <v>45918</v>
      </c>
      <c r="D439" s="178" t="s">
        <v>63</v>
      </c>
      <c r="E439" s="155" t="s">
        <v>844</v>
      </c>
      <c r="F439" s="155">
        <v>217</v>
      </c>
      <c r="G439" s="162">
        <v>0</v>
      </c>
      <c r="H439" s="162">
        <v>38035</v>
      </c>
      <c r="I439" s="155" t="s">
        <v>1446</v>
      </c>
    </row>
    <row r="440" spans="1:9">
      <c r="A440" s="155">
        <v>2025</v>
      </c>
      <c r="B440" s="155" t="s">
        <v>855</v>
      </c>
      <c r="C440" s="179">
        <v>45918</v>
      </c>
      <c r="D440" s="178" t="s">
        <v>60</v>
      </c>
      <c r="E440" s="155" t="s">
        <v>851</v>
      </c>
      <c r="F440" s="155">
        <v>3.6</v>
      </c>
      <c r="G440" s="162">
        <v>0</v>
      </c>
      <c r="H440" s="162">
        <v>38035</v>
      </c>
      <c r="I440" s="155" t="s">
        <v>1446</v>
      </c>
    </row>
    <row r="441" spans="1:9">
      <c r="A441" s="155">
        <v>2025</v>
      </c>
      <c r="B441" s="155" t="s">
        <v>855</v>
      </c>
      <c r="C441" s="179">
        <v>45918</v>
      </c>
      <c r="D441" s="178" t="s">
        <v>61</v>
      </c>
      <c r="E441" s="155" t="s">
        <v>840</v>
      </c>
      <c r="F441" s="155">
        <v>145</v>
      </c>
      <c r="G441" s="162">
        <v>0</v>
      </c>
      <c r="H441" s="162">
        <v>38035</v>
      </c>
      <c r="I441" s="155" t="s">
        <v>1446</v>
      </c>
    </row>
    <row r="442" spans="1:9">
      <c r="A442" s="155">
        <v>2025</v>
      </c>
      <c r="B442" s="155" t="s">
        <v>855</v>
      </c>
      <c r="C442" s="179">
        <v>45918</v>
      </c>
      <c r="D442" s="178" t="s">
        <v>60</v>
      </c>
      <c r="E442" s="155" t="s">
        <v>857</v>
      </c>
      <c r="F442" s="155">
        <v>2.8</v>
      </c>
      <c r="G442" s="162">
        <v>0</v>
      </c>
      <c r="H442" s="162">
        <v>38035</v>
      </c>
      <c r="I442" s="155" t="s">
        <v>1446</v>
      </c>
    </row>
    <row r="443" spans="1:9">
      <c r="A443" s="155">
        <v>2025</v>
      </c>
      <c r="B443" s="155" t="s">
        <v>855</v>
      </c>
      <c r="C443" s="179">
        <v>45918</v>
      </c>
      <c r="D443" s="178" t="s">
        <v>68</v>
      </c>
      <c r="E443" s="155" t="s">
        <v>877</v>
      </c>
      <c r="F443" s="155">
        <v>19</v>
      </c>
      <c r="G443" s="162">
        <v>0</v>
      </c>
      <c r="H443" s="162">
        <v>38035</v>
      </c>
      <c r="I443" s="155" t="s">
        <v>1446</v>
      </c>
    </row>
    <row r="444" spans="1:9">
      <c r="A444" s="155">
        <v>2025</v>
      </c>
      <c r="B444" s="155" t="s">
        <v>855</v>
      </c>
      <c r="C444" s="179">
        <v>45918</v>
      </c>
      <c r="D444" s="178" t="s">
        <v>68</v>
      </c>
      <c r="E444" s="155" t="s">
        <v>883</v>
      </c>
      <c r="F444" s="155">
        <v>14.4</v>
      </c>
      <c r="G444" s="162">
        <v>0</v>
      </c>
      <c r="H444" s="162">
        <v>38035</v>
      </c>
      <c r="I444" s="155" t="s">
        <v>1446</v>
      </c>
    </row>
    <row r="445" spans="1:9">
      <c r="A445" s="155">
        <v>2025</v>
      </c>
      <c r="B445" s="155" t="s">
        <v>855</v>
      </c>
      <c r="C445" s="179">
        <v>45918</v>
      </c>
      <c r="D445" s="178" t="s">
        <v>62</v>
      </c>
      <c r="E445" s="155" t="s">
        <v>842</v>
      </c>
      <c r="F445" s="155">
        <v>64</v>
      </c>
      <c r="G445" s="162">
        <v>0</v>
      </c>
      <c r="H445" s="162">
        <v>38035</v>
      </c>
      <c r="I445" s="155" t="s">
        <v>1446</v>
      </c>
    </row>
    <row r="446" spans="1:9">
      <c r="A446" s="155">
        <v>2025</v>
      </c>
      <c r="B446" s="155" t="s">
        <v>855</v>
      </c>
      <c r="C446" s="179">
        <v>45918</v>
      </c>
      <c r="D446" s="178" t="s">
        <v>60</v>
      </c>
      <c r="E446" s="155" t="s">
        <v>850</v>
      </c>
      <c r="F446" s="155">
        <v>2</v>
      </c>
      <c r="G446" s="162">
        <v>0</v>
      </c>
      <c r="H446" s="162">
        <v>38035</v>
      </c>
      <c r="I446" s="155" t="s">
        <v>1446</v>
      </c>
    </row>
    <row r="447" spans="1:9">
      <c r="A447" s="155">
        <v>2025</v>
      </c>
      <c r="B447" s="155" t="s">
        <v>860</v>
      </c>
      <c r="C447" s="179">
        <v>45923</v>
      </c>
      <c r="D447" s="178" t="s">
        <v>62</v>
      </c>
      <c r="E447" s="155" t="s">
        <v>842</v>
      </c>
      <c r="F447" s="155">
        <v>4</v>
      </c>
      <c r="G447" s="162">
        <v>0</v>
      </c>
      <c r="H447" s="162">
        <v>38040</v>
      </c>
      <c r="I447" s="155" t="s">
        <v>1447</v>
      </c>
    </row>
    <row r="448" spans="1:9">
      <c r="A448" s="155">
        <v>2025</v>
      </c>
      <c r="B448" s="155" t="s">
        <v>860</v>
      </c>
      <c r="C448" s="179">
        <v>45923</v>
      </c>
      <c r="D448" s="178" t="s">
        <v>68</v>
      </c>
      <c r="E448" s="155" t="s">
        <v>883</v>
      </c>
      <c r="F448" s="155">
        <v>4</v>
      </c>
      <c r="G448" s="162">
        <v>0</v>
      </c>
      <c r="H448" s="162">
        <v>38040</v>
      </c>
      <c r="I448" s="155" t="s">
        <v>1447</v>
      </c>
    </row>
    <row r="449" spans="1:9">
      <c r="A449" s="155">
        <v>2025</v>
      </c>
      <c r="B449" s="155" t="s">
        <v>860</v>
      </c>
      <c r="C449" s="179">
        <v>45923</v>
      </c>
      <c r="D449" s="178" t="s">
        <v>60</v>
      </c>
      <c r="E449" s="155" t="s">
        <v>851</v>
      </c>
      <c r="F449" s="155">
        <v>7</v>
      </c>
      <c r="G449" s="162">
        <v>0</v>
      </c>
      <c r="H449" s="162">
        <v>38040</v>
      </c>
      <c r="I449" s="155" t="s">
        <v>1447</v>
      </c>
    </row>
    <row r="450" spans="1:9">
      <c r="A450" s="155">
        <v>2025</v>
      </c>
      <c r="B450" s="155" t="s">
        <v>860</v>
      </c>
      <c r="C450" s="179">
        <v>45923</v>
      </c>
      <c r="D450" s="178" t="s">
        <v>63</v>
      </c>
      <c r="E450" s="155" t="s">
        <v>852</v>
      </c>
      <c r="F450" s="155">
        <v>2</v>
      </c>
      <c r="G450" s="162">
        <v>0</v>
      </c>
      <c r="H450" s="162">
        <v>38040</v>
      </c>
      <c r="I450" s="155" t="s">
        <v>1447</v>
      </c>
    </row>
    <row r="451" spans="1:9">
      <c r="A451" s="155">
        <v>2025</v>
      </c>
      <c r="B451" s="155" t="s">
        <v>860</v>
      </c>
      <c r="C451" s="179">
        <v>45923</v>
      </c>
      <c r="D451" s="178" t="s">
        <v>63</v>
      </c>
      <c r="E451" s="155" t="s">
        <v>844</v>
      </c>
      <c r="F451" s="155">
        <v>15</v>
      </c>
      <c r="G451" s="162">
        <v>0</v>
      </c>
      <c r="H451" s="162">
        <v>38040</v>
      </c>
      <c r="I451" s="155" t="s">
        <v>1447</v>
      </c>
    </row>
    <row r="452" spans="1:9">
      <c r="A452" s="155">
        <v>2025</v>
      </c>
      <c r="B452" s="155" t="s">
        <v>813</v>
      </c>
      <c r="C452" s="179">
        <v>45923</v>
      </c>
      <c r="D452" s="178" t="s">
        <v>66</v>
      </c>
      <c r="E452" s="155" t="s">
        <v>854</v>
      </c>
      <c r="F452" s="155">
        <v>37</v>
      </c>
      <c r="G452" s="162">
        <v>0</v>
      </c>
      <c r="H452" s="155">
        <v>38042</v>
      </c>
      <c r="I452" s="155" t="s">
        <v>1448</v>
      </c>
    </row>
    <row r="453" spans="1:9">
      <c r="A453" s="155">
        <v>2025</v>
      </c>
      <c r="B453" s="155" t="s">
        <v>813</v>
      </c>
      <c r="C453" s="179">
        <v>45923</v>
      </c>
      <c r="D453" s="178" t="s">
        <v>60</v>
      </c>
      <c r="E453" s="155" t="s">
        <v>851</v>
      </c>
      <c r="F453" s="155">
        <v>17</v>
      </c>
      <c r="G453" s="162">
        <v>0</v>
      </c>
      <c r="H453" s="155">
        <v>38042</v>
      </c>
      <c r="I453" s="155" t="s">
        <v>1449</v>
      </c>
    </row>
    <row r="454" spans="1:9">
      <c r="A454" s="155">
        <v>2025</v>
      </c>
      <c r="B454" s="155" t="s">
        <v>813</v>
      </c>
      <c r="C454" s="179">
        <v>45923</v>
      </c>
      <c r="D454" s="178" t="s">
        <v>63</v>
      </c>
      <c r="E454" s="155" t="s">
        <v>844</v>
      </c>
      <c r="F454" s="155">
        <v>7</v>
      </c>
      <c r="G454" s="162">
        <v>0</v>
      </c>
      <c r="H454" s="155">
        <v>38042</v>
      </c>
      <c r="I454" s="155" t="s">
        <v>1449</v>
      </c>
    </row>
    <row r="455" spans="1:9">
      <c r="A455" s="162">
        <v>2025</v>
      </c>
      <c r="B455" s="162" t="s">
        <v>813</v>
      </c>
      <c r="C455" s="183">
        <v>45923</v>
      </c>
      <c r="D455" s="178" t="s">
        <v>61</v>
      </c>
      <c r="E455" s="162" t="s">
        <v>840</v>
      </c>
      <c r="F455" s="162">
        <v>295</v>
      </c>
      <c r="G455" s="162">
        <v>0</v>
      </c>
      <c r="H455" s="155">
        <v>38042</v>
      </c>
      <c r="I455" s="155" t="s">
        <v>1449</v>
      </c>
    </row>
    <row r="456" spans="1:9">
      <c r="A456" s="155">
        <v>2025</v>
      </c>
      <c r="B456" s="155" t="s">
        <v>855</v>
      </c>
      <c r="C456" s="179">
        <v>45925</v>
      </c>
      <c r="D456" s="155" t="s">
        <v>66</v>
      </c>
      <c r="E456" s="155" t="s">
        <v>854</v>
      </c>
      <c r="F456" s="155">
        <v>312</v>
      </c>
      <c r="G456" s="155">
        <v>0</v>
      </c>
      <c r="H456" s="155">
        <v>38243</v>
      </c>
      <c r="I456" s="121" t="s">
        <v>1450</v>
      </c>
    </row>
    <row r="457" spans="1:9">
      <c r="A457" s="155">
        <v>2025</v>
      </c>
      <c r="B457" s="155" t="s">
        <v>855</v>
      </c>
      <c r="C457" s="179">
        <v>45925</v>
      </c>
      <c r="D457" s="155" t="s">
        <v>63</v>
      </c>
      <c r="E457" s="155" t="s">
        <v>852</v>
      </c>
      <c r="F457" s="155">
        <v>9</v>
      </c>
      <c r="G457" s="155">
        <v>0</v>
      </c>
      <c r="H457" s="155">
        <v>38243</v>
      </c>
      <c r="I457" s="121" t="s">
        <v>1451</v>
      </c>
    </row>
    <row r="458" spans="1:9">
      <c r="A458" s="155">
        <v>2025</v>
      </c>
      <c r="B458" s="155" t="s">
        <v>855</v>
      </c>
      <c r="C458" s="179">
        <v>45925</v>
      </c>
      <c r="D458" s="155" t="s">
        <v>69</v>
      </c>
      <c r="E458" s="155" t="s">
        <v>856</v>
      </c>
      <c r="F458" s="155">
        <v>8</v>
      </c>
      <c r="G458" s="155">
        <v>0</v>
      </c>
      <c r="H458" s="155">
        <v>38243</v>
      </c>
      <c r="I458" s="121" t="s">
        <v>1451</v>
      </c>
    </row>
    <row r="459" spans="1:9">
      <c r="A459" s="155">
        <v>2025</v>
      </c>
      <c r="B459" s="155" t="s">
        <v>855</v>
      </c>
      <c r="C459" s="179">
        <v>45925</v>
      </c>
      <c r="D459" s="155" t="s">
        <v>63</v>
      </c>
      <c r="E459" s="155" t="s">
        <v>844</v>
      </c>
      <c r="F459" s="155">
        <v>74</v>
      </c>
      <c r="G459" s="155">
        <v>0</v>
      </c>
      <c r="H459" s="155">
        <v>38243</v>
      </c>
      <c r="I459" s="121" t="s">
        <v>1451</v>
      </c>
    </row>
    <row r="460" spans="1:9">
      <c r="A460" s="155">
        <v>2025</v>
      </c>
      <c r="B460" s="155" t="s">
        <v>855</v>
      </c>
      <c r="C460" s="179">
        <v>45925</v>
      </c>
      <c r="D460" s="155" t="s">
        <v>60</v>
      </c>
      <c r="E460" s="155" t="s">
        <v>851</v>
      </c>
      <c r="F460" s="155">
        <v>24</v>
      </c>
      <c r="G460" s="155">
        <v>0</v>
      </c>
      <c r="H460" s="155">
        <v>38243</v>
      </c>
      <c r="I460" s="121" t="s">
        <v>1451</v>
      </c>
    </row>
    <row r="461" spans="1:9">
      <c r="A461" s="155">
        <v>2025</v>
      </c>
      <c r="B461" s="155" t="s">
        <v>855</v>
      </c>
      <c r="C461" s="179">
        <v>45925</v>
      </c>
      <c r="D461" s="155" t="s">
        <v>61</v>
      </c>
      <c r="E461" s="155" t="s">
        <v>840</v>
      </c>
      <c r="F461" s="155">
        <v>123</v>
      </c>
      <c r="G461" s="155">
        <v>0</v>
      </c>
      <c r="H461" s="155">
        <v>38243</v>
      </c>
      <c r="I461" s="121" t="s">
        <v>1451</v>
      </c>
    </row>
    <row r="462" spans="1:9">
      <c r="A462" s="155">
        <v>2025</v>
      </c>
      <c r="B462" s="155" t="s">
        <v>855</v>
      </c>
      <c r="C462" s="179">
        <v>45925</v>
      </c>
      <c r="D462" s="155" t="s">
        <v>68</v>
      </c>
      <c r="E462" s="155" t="s">
        <v>877</v>
      </c>
      <c r="F462" s="155">
        <v>36</v>
      </c>
      <c r="G462" s="155">
        <v>0</v>
      </c>
      <c r="H462" s="155">
        <v>38243</v>
      </c>
      <c r="I462" s="121" t="s">
        <v>1451</v>
      </c>
    </row>
    <row r="463" spans="1:9">
      <c r="A463" s="155">
        <v>2025</v>
      </c>
      <c r="B463" s="155" t="s">
        <v>855</v>
      </c>
      <c r="C463" s="179">
        <v>45925</v>
      </c>
      <c r="D463" s="155" t="s">
        <v>68</v>
      </c>
      <c r="E463" s="155" t="s">
        <v>883</v>
      </c>
      <c r="F463" s="155">
        <v>14</v>
      </c>
      <c r="G463" s="155">
        <v>0</v>
      </c>
      <c r="H463" s="155">
        <v>38243</v>
      </c>
      <c r="I463" s="121" t="s">
        <v>1451</v>
      </c>
    </row>
    <row r="464" spans="1:9">
      <c r="A464" s="155">
        <v>2025</v>
      </c>
      <c r="B464" s="155" t="s">
        <v>855</v>
      </c>
      <c r="C464" s="179">
        <v>45925</v>
      </c>
      <c r="D464" s="155" t="s">
        <v>62</v>
      </c>
      <c r="E464" s="155" t="s">
        <v>842</v>
      </c>
      <c r="F464" s="155">
        <v>9</v>
      </c>
      <c r="G464" s="155">
        <v>0</v>
      </c>
      <c r="H464" s="155">
        <v>38243</v>
      </c>
      <c r="I464" s="121" t="s">
        <v>1451</v>
      </c>
    </row>
    <row r="465" spans="1:9">
      <c r="A465" s="155">
        <v>2025</v>
      </c>
      <c r="B465" s="155" t="s">
        <v>855</v>
      </c>
      <c r="C465" s="179">
        <v>45937</v>
      </c>
      <c r="D465" s="172" t="s">
        <v>63</v>
      </c>
      <c r="E465" s="155" t="s">
        <v>844</v>
      </c>
      <c r="F465" s="155">
        <v>116</v>
      </c>
      <c r="G465" s="155">
        <v>0</v>
      </c>
      <c r="H465" s="155">
        <v>38059</v>
      </c>
      <c r="I465" s="155" t="s">
        <v>1452</v>
      </c>
    </row>
    <row r="466" spans="1:9">
      <c r="A466" s="155">
        <v>2025</v>
      </c>
      <c r="B466" s="155" t="s">
        <v>855</v>
      </c>
      <c r="C466" s="179">
        <v>45937</v>
      </c>
      <c r="D466" s="172" t="s">
        <v>63</v>
      </c>
      <c r="E466" s="155" t="s">
        <v>852</v>
      </c>
      <c r="F466" s="155">
        <v>15</v>
      </c>
      <c r="G466" s="155">
        <v>0</v>
      </c>
      <c r="H466" s="155">
        <v>38059</v>
      </c>
      <c r="I466" s="155" t="s">
        <v>1452</v>
      </c>
    </row>
    <row r="467" spans="1:9">
      <c r="A467" s="155">
        <v>2025</v>
      </c>
      <c r="B467" s="155" t="s">
        <v>855</v>
      </c>
      <c r="C467" s="179">
        <v>45937</v>
      </c>
      <c r="D467" s="172" t="s">
        <v>69</v>
      </c>
      <c r="E467" s="155" t="s">
        <v>856</v>
      </c>
      <c r="F467" s="155">
        <v>69</v>
      </c>
      <c r="G467" s="155">
        <v>0</v>
      </c>
      <c r="H467" s="155">
        <v>38059</v>
      </c>
      <c r="I467" s="155" t="s">
        <v>1452</v>
      </c>
    </row>
    <row r="468" spans="1:9">
      <c r="A468" s="155">
        <v>2025</v>
      </c>
      <c r="B468" s="155" t="s">
        <v>855</v>
      </c>
      <c r="C468" s="179">
        <v>45937</v>
      </c>
      <c r="D468" s="172" t="s">
        <v>60</v>
      </c>
      <c r="E468" s="155" t="s">
        <v>851</v>
      </c>
      <c r="F468" s="155">
        <v>5</v>
      </c>
      <c r="G468" s="155">
        <v>0</v>
      </c>
      <c r="H468" s="155">
        <v>38059</v>
      </c>
      <c r="I468" s="155" t="s">
        <v>1452</v>
      </c>
    </row>
    <row r="469" spans="1:9">
      <c r="A469" s="155">
        <v>2025</v>
      </c>
      <c r="B469" s="155" t="s">
        <v>855</v>
      </c>
      <c r="C469" s="179">
        <v>45937</v>
      </c>
      <c r="D469" s="172" t="s">
        <v>62</v>
      </c>
      <c r="E469" s="155" t="s">
        <v>842</v>
      </c>
      <c r="F469" s="155">
        <v>10</v>
      </c>
      <c r="G469" s="155">
        <v>0</v>
      </c>
      <c r="H469" s="155">
        <v>38059</v>
      </c>
      <c r="I469" s="155" t="s">
        <v>1452</v>
      </c>
    </row>
    <row r="470" spans="1:9">
      <c r="A470" s="155">
        <v>2025</v>
      </c>
      <c r="B470" s="155" t="s">
        <v>855</v>
      </c>
      <c r="C470" s="179">
        <v>45937</v>
      </c>
      <c r="D470" s="172" t="s">
        <v>68</v>
      </c>
      <c r="E470" s="155" t="s">
        <v>877</v>
      </c>
      <c r="F470" s="155">
        <v>24</v>
      </c>
      <c r="G470" s="155">
        <v>0</v>
      </c>
      <c r="H470" s="155">
        <v>38059</v>
      </c>
      <c r="I470" s="155" t="s">
        <v>1452</v>
      </c>
    </row>
    <row r="471" spans="1:9">
      <c r="A471" s="155">
        <v>2025</v>
      </c>
      <c r="B471" s="155" t="s">
        <v>855</v>
      </c>
      <c r="C471" s="179">
        <v>45937</v>
      </c>
      <c r="D471" s="172" t="s">
        <v>61</v>
      </c>
      <c r="E471" s="155" t="s">
        <v>840</v>
      </c>
      <c r="F471" s="155">
        <v>88</v>
      </c>
      <c r="G471" s="155">
        <v>0</v>
      </c>
      <c r="H471" s="155">
        <v>38059</v>
      </c>
      <c r="I471" s="155" t="s">
        <v>1452</v>
      </c>
    </row>
    <row r="472" spans="1:9">
      <c r="A472" s="155">
        <v>2025</v>
      </c>
      <c r="B472" s="155" t="s">
        <v>855</v>
      </c>
      <c r="C472" s="179">
        <v>45937</v>
      </c>
      <c r="D472" s="172" t="s">
        <v>60</v>
      </c>
      <c r="E472" s="155" t="s">
        <v>850</v>
      </c>
      <c r="F472" s="155">
        <v>3</v>
      </c>
      <c r="G472" s="155">
        <v>0</v>
      </c>
      <c r="H472" s="155">
        <v>38059</v>
      </c>
      <c r="I472" s="155" t="s">
        <v>1452</v>
      </c>
    </row>
    <row r="473" spans="1:9">
      <c r="A473" s="155">
        <v>2025</v>
      </c>
      <c r="B473" s="155" t="s">
        <v>855</v>
      </c>
      <c r="C473" s="179">
        <v>45937</v>
      </c>
      <c r="D473" s="172" t="s">
        <v>60</v>
      </c>
      <c r="E473" s="155" t="s">
        <v>857</v>
      </c>
      <c r="F473" s="155">
        <v>1</v>
      </c>
      <c r="G473" s="155">
        <v>0</v>
      </c>
      <c r="H473" s="155">
        <v>38059</v>
      </c>
      <c r="I473" s="155" t="s">
        <v>1452</v>
      </c>
    </row>
    <row r="474" spans="1:9">
      <c r="A474" s="155">
        <v>2025</v>
      </c>
      <c r="B474" s="155" t="s">
        <v>855</v>
      </c>
      <c r="C474" s="179">
        <v>45937</v>
      </c>
      <c r="D474" s="172" t="s">
        <v>68</v>
      </c>
      <c r="E474" s="155" t="s">
        <v>883</v>
      </c>
      <c r="F474" s="155">
        <v>4</v>
      </c>
      <c r="G474" s="155">
        <v>0</v>
      </c>
      <c r="H474" s="155">
        <v>38059</v>
      </c>
      <c r="I474" s="155" t="s">
        <v>1452</v>
      </c>
    </row>
    <row r="475" spans="1:9">
      <c r="A475" s="155">
        <v>2025</v>
      </c>
      <c r="B475" s="155" t="s">
        <v>858</v>
      </c>
      <c r="C475" s="179">
        <v>45937</v>
      </c>
      <c r="D475" s="172" t="s">
        <v>63</v>
      </c>
      <c r="E475" s="155" t="s">
        <v>844</v>
      </c>
      <c r="F475" s="155">
        <v>18</v>
      </c>
      <c r="G475" s="155">
        <v>0</v>
      </c>
      <c r="H475" s="155">
        <v>38060</v>
      </c>
      <c r="I475" s="155" t="s">
        <v>1453</v>
      </c>
    </row>
    <row r="476" spans="1:9">
      <c r="A476" s="155">
        <v>2025</v>
      </c>
      <c r="B476" s="155" t="s">
        <v>858</v>
      </c>
      <c r="C476" s="179">
        <v>45937</v>
      </c>
      <c r="D476" s="172" t="s">
        <v>62</v>
      </c>
      <c r="E476" s="155" t="s">
        <v>842</v>
      </c>
      <c r="F476" s="155">
        <v>34</v>
      </c>
      <c r="G476" s="155">
        <v>0</v>
      </c>
      <c r="H476" s="155">
        <v>38060</v>
      </c>
      <c r="I476" s="155" t="s">
        <v>1453</v>
      </c>
    </row>
    <row r="477" spans="1:9">
      <c r="A477" s="155">
        <v>2025</v>
      </c>
      <c r="B477" s="155" t="s">
        <v>858</v>
      </c>
      <c r="C477" s="179">
        <v>45937</v>
      </c>
      <c r="D477" s="172" t="s">
        <v>60</v>
      </c>
      <c r="E477" s="155" t="s">
        <v>851</v>
      </c>
      <c r="F477" s="155">
        <v>3</v>
      </c>
      <c r="G477" s="155">
        <v>0</v>
      </c>
      <c r="H477" s="155">
        <v>38060</v>
      </c>
      <c r="I477" s="155" t="s">
        <v>1453</v>
      </c>
    </row>
    <row r="478" spans="1:9">
      <c r="A478" s="155">
        <v>2025</v>
      </c>
      <c r="B478" s="155" t="s">
        <v>858</v>
      </c>
      <c r="C478" s="179">
        <v>45937</v>
      </c>
      <c r="D478" s="172" t="s">
        <v>61</v>
      </c>
      <c r="E478" s="155" t="s">
        <v>840</v>
      </c>
      <c r="F478" s="155">
        <v>4</v>
      </c>
      <c r="G478" s="155">
        <v>0</v>
      </c>
      <c r="H478" s="155">
        <v>38060</v>
      </c>
      <c r="I478" s="155" t="s">
        <v>1453</v>
      </c>
    </row>
    <row r="479" spans="1:9">
      <c r="A479" s="155">
        <v>2025</v>
      </c>
      <c r="B479" s="155" t="s">
        <v>858</v>
      </c>
      <c r="C479" s="179">
        <v>45937</v>
      </c>
      <c r="D479" s="172" t="s">
        <v>69</v>
      </c>
      <c r="E479" s="155" t="s">
        <v>856</v>
      </c>
      <c r="F479" s="155">
        <v>7</v>
      </c>
      <c r="G479" s="155">
        <v>0</v>
      </c>
      <c r="H479" s="155">
        <v>38060</v>
      </c>
      <c r="I479" s="155" t="s">
        <v>1453</v>
      </c>
    </row>
    <row r="480" spans="1:9">
      <c r="A480" s="155">
        <v>2025</v>
      </c>
      <c r="B480" s="155" t="s">
        <v>870</v>
      </c>
      <c r="C480" s="179">
        <v>45937</v>
      </c>
      <c r="D480" s="172" t="s">
        <v>61</v>
      </c>
      <c r="E480" s="155" t="s">
        <v>840</v>
      </c>
      <c r="F480" s="155">
        <v>1</v>
      </c>
      <c r="G480" s="155">
        <v>0</v>
      </c>
      <c r="H480" s="155">
        <v>38061</v>
      </c>
      <c r="I480" s="155" t="s">
        <v>1454</v>
      </c>
    </row>
    <row r="481" spans="1:9">
      <c r="A481" s="155">
        <v>2025</v>
      </c>
      <c r="B481" s="155" t="s">
        <v>870</v>
      </c>
      <c r="C481" s="179">
        <v>45937</v>
      </c>
      <c r="D481" s="172" t="s">
        <v>63</v>
      </c>
      <c r="E481" s="155" t="s">
        <v>844</v>
      </c>
      <c r="F481" s="155">
        <v>29</v>
      </c>
      <c r="G481" s="155">
        <v>0</v>
      </c>
      <c r="H481" s="155">
        <v>38061</v>
      </c>
      <c r="I481" s="155" t="s">
        <v>1454</v>
      </c>
    </row>
    <row r="482" spans="1:9">
      <c r="A482" s="155">
        <v>2025</v>
      </c>
      <c r="B482" s="155" t="s">
        <v>870</v>
      </c>
      <c r="C482" s="179">
        <v>45937</v>
      </c>
      <c r="D482" s="172" t="s">
        <v>60</v>
      </c>
      <c r="E482" s="155" t="s">
        <v>857</v>
      </c>
      <c r="F482" s="155">
        <v>7</v>
      </c>
      <c r="G482" s="155">
        <v>0</v>
      </c>
      <c r="H482" s="155">
        <v>38061</v>
      </c>
      <c r="I482" s="155" t="s">
        <v>1454</v>
      </c>
    </row>
    <row r="483" spans="1:9">
      <c r="A483" s="155">
        <v>2025</v>
      </c>
      <c r="B483" s="155" t="s">
        <v>870</v>
      </c>
      <c r="C483" s="179">
        <v>45937</v>
      </c>
      <c r="D483" s="172" t="s">
        <v>61</v>
      </c>
      <c r="E483" s="155" t="s">
        <v>882</v>
      </c>
      <c r="F483" s="155">
        <v>11</v>
      </c>
      <c r="G483" s="155">
        <v>0</v>
      </c>
      <c r="H483" s="155">
        <v>38061</v>
      </c>
      <c r="I483" s="155" t="s">
        <v>1454</v>
      </c>
    </row>
    <row r="484" spans="1:9">
      <c r="A484" s="155">
        <v>2025</v>
      </c>
      <c r="B484" s="155" t="s">
        <v>870</v>
      </c>
      <c r="C484" s="179">
        <v>45937</v>
      </c>
      <c r="D484" s="172" t="s">
        <v>60</v>
      </c>
      <c r="E484" s="155" t="s">
        <v>851</v>
      </c>
      <c r="F484" s="155">
        <v>2</v>
      </c>
      <c r="G484" s="155">
        <v>0</v>
      </c>
      <c r="H484" s="155">
        <v>38061</v>
      </c>
      <c r="I484" s="155" t="s">
        <v>1454</v>
      </c>
    </row>
    <row r="485" spans="1:9">
      <c r="A485" s="155">
        <v>2025</v>
      </c>
      <c r="B485" s="155" t="s">
        <v>839</v>
      </c>
      <c r="C485" s="179">
        <v>45939</v>
      </c>
      <c r="D485" s="172" t="s">
        <v>63</v>
      </c>
      <c r="E485" s="155" t="s">
        <v>844</v>
      </c>
      <c r="F485" s="155">
        <v>69</v>
      </c>
      <c r="G485" s="155">
        <v>0</v>
      </c>
      <c r="H485" s="155">
        <v>38064</v>
      </c>
      <c r="I485" s="155" t="s">
        <v>1455</v>
      </c>
    </row>
    <row r="486" spans="1:9">
      <c r="A486" s="155">
        <v>2025</v>
      </c>
      <c r="B486" s="155" t="s">
        <v>839</v>
      </c>
      <c r="C486" s="179">
        <v>45939</v>
      </c>
      <c r="D486" s="172" t="s">
        <v>61</v>
      </c>
      <c r="E486" s="155" t="s">
        <v>840</v>
      </c>
      <c r="F486" s="155">
        <v>93</v>
      </c>
      <c r="G486" s="155">
        <v>0</v>
      </c>
      <c r="H486" s="155">
        <v>38064</v>
      </c>
      <c r="I486" s="155" t="s">
        <v>1455</v>
      </c>
    </row>
    <row r="487" spans="1:9">
      <c r="A487" s="155">
        <v>2025</v>
      </c>
      <c r="B487" s="155" t="s">
        <v>839</v>
      </c>
      <c r="C487" s="179">
        <v>45939</v>
      </c>
      <c r="D487" s="172" t="s">
        <v>60</v>
      </c>
      <c r="E487" s="155" t="s">
        <v>846</v>
      </c>
      <c r="F487" s="155">
        <v>7</v>
      </c>
      <c r="G487" s="155">
        <v>0</v>
      </c>
      <c r="H487" s="155">
        <v>38064</v>
      </c>
      <c r="I487" s="155" t="s">
        <v>1455</v>
      </c>
    </row>
    <row r="488" spans="1:9">
      <c r="A488" s="155">
        <v>2025</v>
      </c>
      <c r="B488" s="155" t="s">
        <v>839</v>
      </c>
      <c r="C488" s="179">
        <v>45939</v>
      </c>
      <c r="D488" s="172" t="s">
        <v>60</v>
      </c>
      <c r="E488" s="155" t="s">
        <v>851</v>
      </c>
      <c r="F488" s="155">
        <v>3</v>
      </c>
      <c r="G488" s="155">
        <v>0</v>
      </c>
      <c r="H488" s="155">
        <v>38064</v>
      </c>
      <c r="I488" s="155" t="s">
        <v>1455</v>
      </c>
    </row>
    <row r="489" spans="1:9">
      <c r="A489" s="155">
        <v>2025</v>
      </c>
      <c r="B489" s="155" t="s">
        <v>839</v>
      </c>
      <c r="C489" s="179">
        <v>45939</v>
      </c>
      <c r="D489" s="172" t="s">
        <v>62</v>
      </c>
      <c r="E489" s="155" t="s">
        <v>842</v>
      </c>
      <c r="F489" s="155">
        <v>1</v>
      </c>
      <c r="G489" s="155">
        <v>0</v>
      </c>
      <c r="H489" s="155">
        <v>38064</v>
      </c>
      <c r="I489" s="155" t="s">
        <v>1455</v>
      </c>
    </row>
    <row r="490" spans="1:9">
      <c r="A490" s="155">
        <v>2025</v>
      </c>
      <c r="B490" s="155" t="s">
        <v>813</v>
      </c>
      <c r="C490" s="179">
        <v>45939</v>
      </c>
      <c r="D490" s="172" t="s">
        <v>60</v>
      </c>
      <c r="E490" s="155" t="s">
        <v>851</v>
      </c>
      <c r="F490" s="155">
        <v>57</v>
      </c>
      <c r="G490" s="155">
        <v>0</v>
      </c>
      <c r="H490" s="155">
        <v>38065</v>
      </c>
      <c r="I490" s="155" t="s">
        <v>1456</v>
      </c>
    </row>
    <row r="491" spans="1:9">
      <c r="A491" s="155">
        <v>2025</v>
      </c>
      <c r="B491" s="155" t="s">
        <v>813</v>
      </c>
      <c r="C491" s="179">
        <v>45939</v>
      </c>
      <c r="D491" s="172" t="s">
        <v>60</v>
      </c>
      <c r="E491" s="172" t="s">
        <v>60</v>
      </c>
      <c r="F491" s="155">
        <v>1</v>
      </c>
      <c r="G491" s="155">
        <v>0</v>
      </c>
      <c r="H491" s="155">
        <v>38065</v>
      </c>
      <c r="I491" s="155" t="s">
        <v>1456</v>
      </c>
    </row>
    <row r="492" spans="1:9">
      <c r="A492" s="155">
        <v>2025</v>
      </c>
      <c r="B492" s="155" t="s">
        <v>813</v>
      </c>
      <c r="C492" s="179">
        <v>45939</v>
      </c>
      <c r="D492" s="172" t="s">
        <v>62</v>
      </c>
      <c r="E492" s="155" t="s">
        <v>1166</v>
      </c>
      <c r="F492" s="155">
        <v>34</v>
      </c>
      <c r="G492" s="155">
        <v>0</v>
      </c>
      <c r="H492" s="155">
        <v>38065</v>
      </c>
      <c r="I492" s="155" t="s">
        <v>1456</v>
      </c>
    </row>
    <row r="493" spans="1:9">
      <c r="A493" s="155">
        <v>2025</v>
      </c>
      <c r="B493" s="155" t="s">
        <v>831</v>
      </c>
      <c r="C493" s="179">
        <v>45946</v>
      </c>
      <c r="D493" s="172" t="s">
        <v>61</v>
      </c>
      <c r="E493" s="155" t="s">
        <v>840</v>
      </c>
      <c r="F493" s="155">
        <v>90</v>
      </c>
      <c r="G493" s="155">
        <v>0</v>
      </c>
      <c r="H493" s="155">
        <v>38073</v>
      </c>
      <c r="I493" s="155" t="s">
        <v>1457</v>
      </c>
    </row>
    <row r="494" spans="1:9">
      <c r="A494" s="155">
        <v>2025</v>
      </c>
      <c r="B494" s="155" t="s">
        <v>831</v>
      </c>
      <c r="C494" s="179">
        <v>45946</v>
      </c>
      <c r="D494" s="172" t="s">
        <v>62</v>
      </c>
      <c r="E494" s="155" t="s">
        <v>1166</v>
      </c>
      <c r="F494" s="155">
        <v>9</v>
      </c>
      <c r="G494" s="155">
        <v>0</v>
      </c>
      <c r="H494" s="155">
        <v>38073</v>
      </c>
      <c r="I494" s="155" t="s">
        <v>1457</v>
      </c>
    </row>
    <row r="495" spans="1:9">
      <c r="A495" s="155">
        <v>2025</v>
      </c>
      <c r="B495" s="155" t="s">
        <v>831</v>
      </c>
      <c r="C495" s="179">
        <v>45946</v>
      </c>
      <c r="D495" s="172" t="s">
        <v>60</v>
      </c>
      <c r="E495" s="155" t="s">
        <v>851</v>
      </c>
      <c r="F495" s="155">
        <v>4</v>
      </c>
      <c r="G495" s="155">
        <v>0</v>
      </c>
      <c r="H495" s="155">
        <v>38073</v>
      </c>
      <c r="I495" s="155" t="s">
        <v>1457</v>
      </c>
    </row>
    <row r="496" spans="1:9">
      <c r="A496" s="155">
        <v>2025</v>
      </c>
      <c r="B496" s="155" t="s">
        <v>831</v>
      </c>
      <c r="C496" s="179">
        <v>45946</v>
      </c>
      <c r="D496" s="172" t="s">
        <v>66</v>
      </c>
      <c r="E496" s="155" t="s">
        <v>854</v>
      </c>
      <c r="F496" s="155">
        <v>45</v>
      </c>
      <c r="G496" s="155">
        <v>0</v>
      </c>
      <c r="H496" s="155">
        <v>38073</v>
      </c>
      <c r="I496" s="155" t="s">
        <v>1458</v>
      </c>
    </row>
    <row r="497" spans="1:9">
      <c r="A497" s="155">
        <v>2025</v>
      </c>
      <c r="B497" s="155" t="s">
        <v>870</v>
      </c>
      <c r="C497" s="179">
        <v>45950</v>
      </c>
      <c r="D497" s="172" t="s">
        <v>61</v>
      </c>
      <c r="E497" s="155" t="s">
        <v>840</v>
      </c>
      <c r="F497" s="155">
        <v>198</v>
      </c>
      <c r="G497" s="155">
        <v>0</v>
      </c>
      <c r="H497" s="155">
        <v>38079</v>
      </c>
      <c r="I497" s="155" t="s">
        <v>1459</v>
      </c>
    </row>
    <row r="498" spans="1:9">
      <c r="A498" s="155">
        <v>2025</v>
      </c>
      <c r="B498" s="155" t="s">
        <v>860</v>
      </c>
      <c r="C498" s="179">
        <v>45950</v>
      </c>
      <c r="D498" s="172" t="s">
        <v>63</v>
      </c>
      <c r="E498" s="155" t="s">
        <v>844</v>
      </c>
      <c r="F498" s="155">
        <v>5</v>
      </c>
      <c r="G498" s="155">
        <v>0</v>
      </c>
      <c r="H498" s="155">
        <v>38080</v>
      </c>
      <c r="I498" s="155" t="s">
        <v>1460</v>
      </c>
    </row>
    <row r="499" spans="1:9">
      <c r="A499" s="155">
        <v>2025</v>
      </c>
      <c r="B499" s="155" t="s">
        <v>860</v>
      </c>
      <c r="C499" s="179">
        <v>45950</v>
      </c>
      <c r="D499" s="172" t="s">
        <v>60</v>
      </c>
      <c r="E499" s="155" t="s">
        <v>851</v>
      </c>
      <c r="F499" s="155">
        <v>7</v>
      </c>
      <c r="G499" s="155">
        <v>0</v>
      </c>
      <c r="H499" s="155">
        <v>38080</v>
      </c>
      <c r="I499" s="155" t="s">
        <v>1460</v>
      </c>
    </row>
    <row r="500" spans="1:9">
      <c r="A500" s="155">
        <v>2025</v>
      </c>
      <c r="B500" s="155" t="s">
        <v>860</v>
      </c>
      <c r="C500" s="179">
        <v>45950</v>
      </c>
      <c r="D500" s="172" t="s">
        <v>62</v>
      </c>
      <c r="E500" s="155" t="s">
        <v>842</v>
      </c>
      <c r="F500" s="155">
        <v>1</v>
      </c>
      <c r="G500" s="155">
        <v>0</v>
      </c>
      <c r="H500" s="155">
        <v>38080</v>
      </c>
      <c r="I500" s="155" t="s">
        <v>1460</v>
      </c>
    </row>
    <row r="501" spans="1:9">
      <c r="A501" s="155">
        <v>2025</v>
      </c>
      <c r="B501" s="155" t="s">
        <v>855</v>
      </c>
      <c r="C501" s="179">
        <v>45957</v>
      </c>
      <c r="D501" s="172" t="s">
        <v>63</v>
      </c>
      <c r="E501" s="155" t="s">
        <v>844</v>
      </c>
      <c r="F501" s="155">
        <v>104</v>
      </c>
      <c r="G501" s="155">
        <v>0</v>
      </c>
      <c r="H501" s="155">
        <v>38087</v>
      </c>
      <c r="I501" s="155" t="s">
        <v>1461</v>
      </c>
    </row>
    <row r="502" spans="1:9">
      <c r="A502" s="155">
        <v>2025</v>
      </c>
      <c r="B502" s="155" t="s">
        <v>855</v>
      </c>
      <c r="C502" s="179">
        <v>45957</v>
      </c>
      <c r="D502" s="172" t="s">
        <v>69</v>
      </c>
      <c r="E502" s="155" t="s">
        <v>856</v>
      </c>
      <c r="F502" s="155">
        <v>10</v>
      </c>
      <c r="G502" s="155">
        <v>0</v>
      </c>
      <c r="H502" s="155">
        <v>38087</v>
      </c>
      <c r="I502" s="155" t="s">
        <v>1461</v>
      </c>
    </row>
    <row r="503" spans="1:9">
      <c r="A503" s="155">
        <v>2025</v>
      </c>
      <c r="B503" s="155" t="s">
        <v>855</v>
      </c>
      <c r="C503" s="179">
        <v>45957</v>
      </c>
      <c r="D503" s="172" t="s">
        <v>60</v>
      </c>
      <c r="E503" s="155" t="s">
        <v>851</v>
      </c>
      <c r="F503" s="155">
        <v>8</v>
      </c>
      <c r="G503" s="155">
        <v>0</v>
      </c>
      <c r="H503" s="155">
        <v>38087</v>
      </c>
      <c r="I503" s="155" t="s">
        <v>1461</v>
      </c>
    </row>
    <row r="504" spans="1:9">
      <c r="A504" s="155">
        <v>2025</v>
      </c>
      <c r="B504" s="155" t="s">
        <v>855</v>
      </c>
      <c r="C504" s="179">
        <v>45957</v>
      </c>
      <c r="D504" s="172" t="s">
        <v>60</v>
      </c>
      <c r="E504" s="155" t="s">
        <v>846</v>
      </c>
      <c r="F504" s="155">
        <v>3</v>
      </c>
      <c r="G504" s="155">
        <v>0</v>
      </c>
      <c r="H504" s="155">
        <v>38087</v>
      </c>
      <c r="I504" s="155" t="s">
        <v>1461</v>
      </c>
    </row>
    <row r="505" spans="1:9">
      <c r="A505" s="155">
        <v>2025</v>
      </c>
      <c r="B505" s="155" t="s">
        <v>858</v>
      </c>
      <c r="C505" s="179">
        <v>45957</v>
      </c>
      <c r="D505" s="172" t="s">
        <v>63</v>
      </c>
      <c r="E505" s="155" t="s">
        <v>844</v>
      </c>
      <c r="F505" s="155">
        <v>18</v>
      </c>
      <c r="G505" s="155">
        <v>0</v>
      </c>
      <c r="H505" s="155">
        <v>38088</v>
      </c>
      <c r="I505" s="155" t="s">
        <v>1462</v>
      </c>
    </row>
    <row r="506" spans="1:9">
      <c r="A506" s="155">
        <v>2025</v>
      </c>
      <c r="B506" s="155" t="s">
        <v>858</v>
      </c>
      <c r="C506" s="179">
        <v>45957</v>
      </c>
      <c r="D506" s="172" t="s">
        <v>60</v>
      </c>
      <c r="E506" s="155" t="s">
        <v>851</v>
      </c>
      <c r="F506" s="155">
        <v>2</v>
      </c>
      <c r="G506" s="155">
        <v>0</v>
      </c>
      <c r="H506" s="155">
        <v>38088</v>
      </c>
      <c r="I506" s="155" t="s">
        <v>1462</v>
      </c>
    </row>
    <row r="507" spans="1:9">
      <c r="A507" s="155">
        <v>2025</v>
      </c>
      <c r="B507" s="155" t="s">
        <v>813</v>
      </c>
      <c r="C507" s="179">
        <v>45959</v>
      </c>
      <c r="D507" s="172" t="s">
        <v>60</v>
      </c>
      <c r="E507" s="155" t="s">
        <v>851</v>
      </c>
      <c r="F507" s="155">
        <v>53</v>
      </c>
      <c r="G507" s="155">
        <v>0</v>
      </c>
      <c r="H507" s="155">
        <v>38093</v>
      </c>
      <c r="I507" s="155" t="s">
        <v>1463</v>
      </c>
    </row>
    <row r="508" spans="1:9">
      <c r="A508" s="155">
        <v>2025</v>
      </c>
      <c r="B508" s="155" t="s">
        <v>813</v>
      </c>
      <c r="C508" s="179">
        <v>45959</v>
      </c>
      <c r="D508" s="172" t="s">
        <v>63</v>
      </c>
      <c r="E508" s="155" t="s">
        <v>844</v>
      </c>
      <c r="F508" s="155">
        <v>11</v>
      </c>
      <c r="G508" s="155">
        <v>0</v>
      </c>
      <c r="H508" s="155">
        <v>38093</v>
      </c>
      <c r="I508" s="155" t="s">
        <v>1463</v>
      </c>
    </row>
    <row r="509" spans="1:9">
      <c r="A509" s="155">
        <v>2025</v>
      </c>
      <c r="B509" s="155" t="s">
        <v>813</v>
      </c>
      <c r="C509" s="179">
        <v>45959</v>
      </c>
      <c r="D509" s="172" t="s">
        <v>60</v>
      </c>
      <c r="E509" s="155" t="s">
        <v>850</v>
      </c>
      <c r="F509" s="155">
        <v>1</v>
      </c>
      <c r="G509" s="155">
        <v>0</v>
      </c>
      <c r="H509" s="155">
        <v>38093</v>
      </c>
      <c r="I509" s="155" t="s">
        <v>1463</v>
      </c>
    </row>
    <row r="510" spans="1:9">
      <c r="A510" s="155">
        <v>2025</v>
      </c>
      <c r="B510" s="155" t="s">
        <v>813</v>
      </c>
      <c r="C510" s="179">
        <v>45959</v>
      </c>
      <c r="D510" s="172" t="s">
        <v>61</v>
      </c>
      <c r="E510" s="155" t="s">
        <v>840</v>
      </c>
      <c r="F510" s="155">
        <v>8</v>
      </c>
      <c r="G510" s="155">
        <v>0</v>
      </c>
      <c r="H510" s="155">
        <v>38093</v>
      </c>
      <c r="I510" s="155" t="s">
        <v>1463</v>
      </c>
    </row>
    <row r="511" spans="1:9">
      <c r="A511" s="155">
        <v>2025</v>
      </c>
      <c r="B511" s="155" t="s">
        <v>839</v>
      </c>
      <c r="C511" s="179">
        <v>45959</v>
      </c>
      <c r="D511" s="172" t="s">
        <v>63</v>
      </c>
      <c r="E511" s="155" t="s">
        <v>844</v>
      </c>
      <c r="F511" s="155">
        <v>77</v>
      </c>
      <c r="G511" s="155">
        <v>0</v>
      </c>
      <c r="H511" s="155">
        <v>38094</v>
      </c>
      <c r="I511" s="155" t="s">
        <v>1464</v>
      </c>
    </row>
    <row r="512" spans="1:9">
      <c r="A512" s="155">
        <v>2025</v>
      </c>
      <c r="B512" s="155" t="s">
        <v>839</v>
      </c>
      <c r="C512" s="179">
        <v>45959</v>
      </c>
      <c r="D512" s="172" t="s">
        <v>60</v>
      </c>
      <c r="E512" s="155" t="s">
        <v>851</v>
      </c>
      <c r="F512" s="155">
        <v>1</v>
      </c>
      <c r="G512" s="155">
        <v>0</v>
      </c>
      <c r="H512" s="155">
        <v>38094</v>
      </c>
      <c r="I512" s="155" t="s">
        <v>1464</v>
      </c>
    </row>
    <row r="513" spans="1:9">
      <c r="A513" s="155">
        <v>2025</v>
      </c>
      <c r="B513" s="155" t="s">
        <v>839</v>
      </c>
      <c r="C513" s="179">
        <v>45959</v>
      </c>
      <c r="D513" s="172" t="s">
        <v>60</v>
      </c>
      <c r="E513" s="155" t="s">
        <v>850</v>
      </c>
      <c r="F513" s="155">
        <v>1</v>
      </c>
      <c r="G513" s="155">
        <v>0</v>
      </c>
      <c r="H513" s="155">
        <v>38094</v>
      </c>
      <c r="I513" s="155" t="s">
        <v>1464</v>
      </c>
    </row>
    <row r="514" spans="1:9">
      <c r="A514" s="155">
        <v>2025</v>
      </c>
      <c r="B514" s="155" t="s">
        <v>839</v>
      </c>
      <c r="C514" s="179">
        <v>45959</v>
      </c>
      <c r="D514" s="172" t="s">
        <v>60</v>
      </c>
      <c r="E514" s="155" t="s">
        <v>864</v>
      </c>
      <c r="F514" s="155">
        <v>4</v>
      </c>
      <c r="G514" s="155">
        <v>0</v>
      </c>
      <c r="H514" s="155">
        <v>38094</v>
      </c>
      <c r="I514" s="155" t="s">
        <v>1464</v>
      </c>
    </row>
    <row r="515" spans="1:9">
      <c r="A515" s="155">
        <v>2025</v>
      </c>
      <c r="B515" s="155" t="s">
        <v>839</v>
      </c>
      <c r="C515" s="179">
        <v>45959</v>
      </c>
      <c r="D515" s="172" t="s">
        <v>61</v>
      </c>
      <c r="E515" s="155" t="s">
        <v>1167</v>
      </c>
      <c r="F515" s="155">
        <v>25</v>
      </c>
      <c r="G515" s="155">
        <v>0</v>
      </c>
      <c r="H515" s="155">
        <v>38094</v>
      </c>
      <c r="I515" s="155" t="s">
        <v>1464</v>
      </c>
    </row>
    <row r="516" spans="1:9">
      <c r="A516" s="155">
        <v>2025</v>
      </c>
      <c r="B516" s="155" t="s">
        <v>839</v>
      </c>
      <c r="C516" s="179">
        <v>45959</v>
      </c>
      <c r="D516" s="172" t="s">
        <v>62</v>
      </c>
      <c r="E516" s="155" t="s">
        <v>842</v>
      </c>
      <c r="F516" s="155">
        <v>15</v>
      </c>
      <c r="G516" s="155">
        <v>0</v>
      </c>
      <c r="H516" s="155">
        <v>38094</v>
      </c>
      <c r="I516" s="155" t="s">
        <v>1464</v>
      </c>
    </row>
    <row r="517" spans="1:9">
      <c r="A517" s="155">
        <v>2025</v>
      </c>
      <c r="B517" s="155" t="s">
        <v>855</v>
      </c>
      <c r="C517" s="179">
        <v>45966</v>
      </c>
      <c r="D517" s="172" t="s">
        <v>63</v>
      </c>
      <c r="E517" s="155" t="s">
        <v>844</v>
      </c>
      <c r="F517" s="155">
        <v>152</v>
      </c>
      <c r="G517" s="155">
        <v>0</v>
      </c>
      <c r="H517" s="155">
        <v>38101</v>
      </c>
      <c r="I517" s="184"/>
    </row>
    <row r="518" spans="1:9">
      <c r="A518" s="155">
        <v>2025</v>
      </c>
      <c r="B518" s="155" t="s">
        <v>855</v>
      </c>
      <c r="C518" s="179">
        <v>45966</v>
      </c>
      <c r="D518" s="172" t="s">
        <v>60</v>
      </c>
      <c r="E518" s="155" t="s">
        <v>851</v>
      </c>
      <c r="F518" s="155">
        <v>21</v>
      </c>
      <c r="G518" s="155">
        <v>0</v>
      </c>
      <c r="H518" s="155">
        <v>38101</v>
      </c>
      <c r="I518" s="184"/>
    </row>
    <row r="519" spans="1:9">
      <c r="A519" s="155">
        <v>2025</v>
      </c>
      <c r="B519" s="155" t="s">
        <v>855</v>
      </c>
      <c r="C519" s="179">
        <v>45966</v>
      </c>
      <c r="D519" s="172" t="s">
        <v>62</v>
      </c>
      <c r="E519" s="155" t="s">
        <v>1168</v>
      </c>
      <c r="F519" s="155">
        <v>18</v>
      </c>
      <c r="G519" s="155">
        <v>0</v>
      </c>
      <c r="H519" s="155">
        <v>38101</v>
      </c>
      <c r="I519" s="184"/>
    </row>
    <row r="520" spans="1:9">
      <c r="A520" s="155">
        <v>2025</v>
      </c>
      <c r="B520" s="155" t="s">
        <v>855</v>
      </c>
      <c r="C520" s="179">
        <v>45966</v>
      </c>
      <c r="D520" s="172" t="s">
        <v>63</v>
      </c>
      <c r="E520" s="155" t="s">
        <v>1169</v>
      </c>
      <c r="F520" s="155">
        <v>132</v>
      </c>
      <c r="G520" s="155">
        <v>0</v>
      </c>
      <c r="H520" s="155">
        <v>38101</v>
      </c>
      <c r="I520" s="184"/>
    </row>
    <row r="521" spans="1:9">
      <c r="A521" s="155">
        <v>2025</v>
      </c>
      <c r="B521" s="155" t="s">
        <v>855</v>
      </c>
      <c r="C521" s="179">
        <v>45966</v>
      </c>
      <c r="D521" s="172" t="s">
        <v>68</v>
      </c>
      <c r="E521" s="155" t="s">
        <v>883</v>
      </c>
      <c r="F521" s="155">
        <v>20</v>
      </c>
      <c r="G521" s="155">
        <v>0</v>
      </c>
      <c r="H521" s="155">
        <v>38101</v>
      </c>
      <c r="I521" s="184"/>
    </row>
    <row r="522" spans="1:9">
      <c r="A522" s="155">
        <v>2025</v>
      </c>
      <c r="B522" s="155" t="s">
        <v>855</v>
      </c>
      <c r="C522" s="179">
        <v>45966</v>
      </c>
      <c r="D522" s="172" t="s">
        <v>60</v>
      </c>
      <c r="E522" s="155" t="s">
        <v>850</v>
      </c>
      <c r="F522" s="155">
        <v>3</v>
      </c>
      <c r="G522" s="155">
        <v>0</v>
      </c>
      <c r="H522" s="155">
        <v>38101</v>
      </c>
      <c r="I522" s="184"/>
    </row>
    <row r="523" spans="1:9">
      <c r="A523" s="155">
        <v>2025</v>
      </c>
      <c r="B523" s="155" t="s">
        <v>855</v>
      </c>
      <c r="C523" s="179">
        <v>45966</v>
      </c>
      <c r="D523" s="172" t="s">
        <v>69</v>
      </c>
      <c r="E523" s="155" t="s">
        <v>1170</v>
      </c>
      <c r="F523" s="155">
        <v>20</v>
      </c>
      <c r="G523" s="155">
        <v>0</v>
      </c>
      <c r="H523" s="155">
        <v>38101</v>
      </c>
      <c r="I523" s="184"/>
    </row>
    <row r="524" spans="1:9">
      <c r="A524" s="155">
        <v>2025</v>
      </c>
      <c r="B524" s="155" t="s">
        <v>855</v>
      </c>
      <c r="C524" s="179">
        <v>45966</v>
      </c>
      <c r="D524" s="172" t="s">
        <v>61</v>
      </c>
      <c r="E524" s="155" t="s">
        <v>840</v>
      </c>
      <c r="F524" s="155">
        <v>171</v>
      </c>
      <c r="G524" s="155">
        <v>0</v>
      </c>
      <c r="H524" s="155">
        <v>38101</v>
      </c>
      <c r="I524" s="184"/>
    </row>
    <row r="525" spans="1:9">
      <c r="A525" s="155">
        <v>2025</v>
      </c>
      <c r="B525" s="155" t="s">
        <v>855</v>
      </c>
      <c r="C525" s="179">
        <v>45966</v>
      </c>
      <c r="D525" s="172" t="s">
        <v>60</v>
      </c>
      <c r="E525" s="155" t="s">
        <v>864</v>
      </c>
      <c r="F525" s="155">
        <v>1</v>
      </c>
      <c r="G525" s="155">
        <v>0</v>
      </c>
      <c r="H525" s="155">
        <v>38101</v>
      </c>
      <c r="I525" s="184"/>
    </row>
    <row r="526" spans="1:9">
      <c r="A526" s="155">
        <v>2025</v>
      </c>
      <c r="B526" s="155" t="s">
        <v>855</v>
      </c>
      <c r="C526" s="179">
        <v>45966</v>
      </c>
      <c r="D526" s="172" t="s">
        <v>60</v>
      </c>
      <c r="E526" s="155" t="s">
        <v>847</v>
      </c>
      <c r="F526" s="155">
        <v>1</v>
      </c>
      <c r="G526" s="155">
        <v>0</v>
      </c>
      <c r="H526" s="155">
        <v>38101</v>
      </c>
      <c r="I526" s="184"/>
    </row>
    <row r="527" spans="1:9">
      <c r="A527" s="155">
        <v>2025</v>
      </c>
      <c r="B527" s="155" t="s">
        <v>855</v>
      </c>
      <c r="C527" s="179">
        <v>45966</v>
      </c>
      <c r="D527" s="172" t="s">
        <v>60</v>
      </c>
      <c r="E527" s="155" t="s">
        <v>864</v>
      </c>
      <c r="F527" s="155">
        <v>2</v>
      </c>
      <c r="G527" s="155">
        <v>0</v>
      </c>
      <c r="H527" s="155">
        <v>38101</v>
      </c>
      <c r="I527" s="184"/>
    </row>
    <row r="528" spans="1:9">
      <c r="A528" s="155">
        <v>2025</v>
      </c>
      <c r="B528" s="155" t="s">
        <v>858</v>
      </c>
      <c r="C528" s="179">
        <v>45966</v>
      </c>
      <c r="D528" s="172" t="s">
        <v>63</v>
      </c>
      <c r="E528" s="155" t="s">
        <v>844</v>
      </c>
      <c r="F528" s="155">
        <v>24</v>
      </c>
      <c r="G528" s="155">
        <v>0</v>
      </c>
      <c r="H528" s="155">
        <v>38102</v>
      </c>
      <c r="I528" s="185"/>
    </row>
    <row r="529" spans="1:9">
      <c r="A529" s="155">
        <v>2025</v>
      </c>
      <c r="B529" s="155" t="s">
        <v>858</v>
      </c>
      <c r="C529" s="179">
        <v>45966</v>
      </c>
      <c r="D529" s="172" t="s">
        <v>63</v>
      </c>
      <c r="E529" s="155" t="s">
        <v>852</v>
      </c>
      <c r="F529" s="155">
        <v>23</v>
      </c>
      <c r="G529" s="155">
        <v>0</v>
      </c>
      <c r="H529" s="155">
        <v>38102</v>
      </c>
      <c r="I529" s="185"/>
    </row>
    <row r="530" spans="1:9">
      <c r="A530" s="155">
        <v>2025</v>
      </c>
      <c r="B530" s="155" t="s">
        <v>858</v>
      </c>
      <c r="C530" s="179">
        <v>45966</v>
      </c>
      <c r="D530" s="172" t="s">
        <v>60</v>
      </c>
      <c r="E530" s="155" t="s">
        <v>851</v>
      </c>
      <c r="F530" s="155">
        <v>8</v>
      </c>
      <c r="G530" s="155">
        <v>0</v>
      </c>
      <c r="H530" s="155">
        <v>38102</v>
      </c>
      <c r="I530" s="185"/>
    </row>
    <row r="531" spans="1:9">
      <c r="A531" s="155">
        <v>2025</v>
      </c>
      <c r="B531" s="155" t="s">
        <v>858</v>
      </c>
      <c r="C531" s="179">
        <v>45966</v>
      </c>
      <c r="D531" s="172" t="s">
        <v>60</v>
      </c>
      <c r="E531" s="155" t="s">
        <v>850</v>
      </c>
      <c r="F531" s="155">
        <v>3</v>
      </c>
      <c r="G531" s="155">
        <v>0</v>
      </c>
      <c r="H531" s="155">
        <v>38102</v>
      </c>
      <c r="I531" s="185"/>
    </row>
    <row r="532" spans="1:9">
      <c r="A532" s="155">
        <v>2025</v>
      </c>
      <c r="B532" s="155" t="s">
        <v>858</v>
      </c>
      <c r="C532" s="179">
        <v>45966</v>
      </c>
      <c r="D532" s="172" t="s">
        <v>62</v>
      </c>
      <c r="E532" s="155" t="s">
        <v>842</v>
      </c>
      <c r="F532" s="155">
        <v>2</v>
      </c>
      <c r="G532" s="155">
        <v>0</v>
      </c>
      <c r="H532" s="155">
        <v>38102</v>
      </c>
      <c r="I532" s="185"/>
    </row>
    <row r="533" spans="1:9">
      <c r="A533" s="155">
        <v>2025</v>
      </c>
      <c r="B533" s="155" t="s">
        <v>858</v>
      </c>
      <c r="C533" s="179">
        <v>45966</v>
      </c>
      <c r="D533" s="172" t="s">
        <v>61</v>
      </c>
      <c r="E533" s="155" t="s">
        <v>840</v>
      </c>
      <c r="F533" s="155">
        <v>3</v>
      </c>
      <c r="G533" s="155">
        <v>0</v>
      </c>
      <c r="H533" s="155">
        <v>38102</v>
      </c>
      <c r="I533" s="185"/>
    </row>
    <row r="534" spans="1:9">
      <c r="A534" s="155">
        <v>2025</v>
      </c>
      <c r="B534" s="155" t="s">
        <v>858</v>
      </c>
      <c r="C534" s="179">
        <v>45966</v>
      </c>
      <c r="D534" s="172" t="s">
        <v>60</v>
      </c>
      <c r="E534" s="155" t="s">
        <v>874</v>
      </c>
      <c r="F534" s="155">
        <v>4</v>
      </c>
      <c r="G534" s="155">
        <v>0</v>
      </c>
      <c r="H534" s="155">
        <v>38102</v>
      </c>
      <c r="I534" s="185"/>
    </row>
    <row r="535" spans="1:9">
      <c r="A535" s="155">
        <v>2025</v>
      </c>
      <c r="B535" s="155" t="s">
        <v>831</v>
      </c>
      <c r="C535" s="179">
        <v>45966</v>
      </c>
      <c r="D535" s="172" t="s">
        <v>63</v>
      </c>
      <c r="E535" s="155" t="s">
        <v>844</v>
      </c>
      <c r="F535" s="155">
        <v>40</v>
      </c>
      <c r="G535" s="155">
        <v>0</v>
      </c>
      <c r="H535" s="155">
        <v>38103</v>
      </c>
      <c r="I535" s="155" t="s">
        <v>1465</v>
      </c>
    </row>
    <row r="536" spans="1:9">
      <c r="A536" s="155">
        <v>2025</v>
      </c>
      <c r="B536" s="155" t="s">
        <v>831</v>
      </c>
      <c r="C536" s="179">
        <v>45966</v>
      </c>
      <c r="D536" s="172" t="s">
        <v>63</v>
      </c>
      <c r="E536" s="155" t="s">
        <v>852</v>
      </c>
      <c r="F536" s="155">
        <v>14</v>
      </c>
      <c r="G536" s="155">
        <v>0</v>
      </c>
      <c r="H536" s="155">
        <v>38103</v>
      </c>
      <c r="I536" s="155" t="s">
        <v>1465</v>
      </c>
    </row>
    <row r="537" spans="1:9">
      <c r="A537" s="155">
        <v>2025</v>
      </c>
      <c r="B537" s="155" t="s">
        <v>831</v>
      </c>
      <c r="C537" s="179">
        <v>45966</v>
      </c>
      <c r="D537" s="172" t="s">
        <v>60</v>
      </c>
      <c r="E537" s="155" t="s">
        <v>851</v>
      </c>
      <c r="F537" s="155">
        <v>4</v>
      </c>
      <c r="G537" s="155">
        <v>0</v>
      </c>
      <c r="H537" s="155">
        <v>38103</v>
      </c>
      <c r="I537" s="155" t="s">
        <v>1465</v>
      </c>
    </row>
    <row r="538" spans="1:9">
      <c r="A538" s="155">
        <v>2025</v>
      </c>
      <c r="B538" s="155" t="s">
        <v>831</v>
      </c>
      <c r="C538" s="179">
        <v>45966</v>
      </c>
      <c r="D538" s="172" t="s">
        <v>60</v>
      </c>
      <c r="E538" s="155" t="s">
        <v>850</v>
      </c>
      <c r="F538" s="155">
        <v>1</v>
      </c>
      <c r="G538" s="155">
        <v>0</v>
      </c>
      <c r="H538" s="155">
        <v>38103</v>
      </c>
      <c r="I538" s="155" t="s">
        <v>1465</v>
      </c>
    </row>
    <row r="539" spans="1:9">
      <c r="A539" s="155">
        <v>2025</v>
      </c>
      <c r="B539" s="155" t="s">
        <v>831</v>
      </c>
      <c r="C539" s="179">
        <v>45966</v>
      </c>
      <c r="D539" s="172" t="s">
        <v>60</v>
      </c>
      <c r="E539" s="155" t="s">
        <v>847</v>
      </c>
      <c r="F539" s="155">
        <v>2</v>
      </c>
      <c r="G539" s="155">
        <v>0</v>
      </c>
      <c r="H539" s="155">
        <v>38103</v>
      </c>
      <c r="I539" s="155" t="s">
        <v>1465</v>
      </c>
    </row>
    <row r="540" spans="1:9">
      <c r="A540" s="155">
        <v>2025</v>
      </c>
      <c r="B540" s="155" t="s">
        <v>831</v>
      </c>
      <c r="C540" s="179">
        <v>45966</v>
      </c>
      <c r="D540" s="172" t="s">
        <v>62</v>
      </c>
      <c r="E540" s="155" t="s">
        <v>842</v>
      </c>
      <c r="F540" s="155">
        <v>13</v>
      </c>
      <c r="G540" s="155">
        <v>0</v>
      </c>
      <c r="H540" s="155">
        <v>38103</v>
      </c>
      <c r="I540" s="155" t="s">
        <v>1465</v>
      </c>
    </row>
    <row r="541" spans="1:9">
      <c r="A541" s="155">
        <v>2025</v>
      </c>
      <c r="B541" s="155" t="s">
        <v>831</v>
      </c>
      <c r="C541" s="179">
        <v>45966</v>
      </c>
      <c r="D541" s="172" t="s">
        <v>61</v>
      </c>
      <c r="E541" s="155" t="s">
        <v>840</v>
      </c>
      <c r="F541" s="155">
        <v>13</v>
      </c>
      <c r="G541" s="155">
        <v>0</v>
      </c>
      <c r="H541" s="155">
        <v>38103</v>
      </c>
      <c r="I541" s="155" t="s">
        <v>1465</v>
      </c>
    </row>
    <row r="542" spans="1:9">
      <c r="A542" s="155">
        <v>2025</v>
      </c>
      <c r="B542" s="155" t="s">
        <v>831</v>
      </c>
      <c r="C542" s="179">
        <v>45966</v>
      </c>
      <c r="D542" s="172" t="s">
        <v>66</v>
      </c>
      <c r="E542" s="155" t="s">
        <v>854</v>
      </c>
      <c r="F542" s="155">
        <v>20</v>
      </c>
      <c r="G542" s="155">
        <v>0</v>
      </c>
      <c r="H542" s="155">
        <v>38103</v>
      </c>
      <c r="I542" s="155" t="s">
        <v>1466</v>
      </c>
    </row>
    <row r="543" spans="1:9">
      <c r="A543" s="155">
        <v>2025</v>
      </c>
      <c r="B543" s="155" t="s">
        <v>839</v>
      </c>
      <c r="C543" s="179">
        <v>45981</v>
      </c>
      <c r="D543" s="172" t="s">
        <v>63</v>
      </c>
      <c r="E543" s="155" t="s">
        <v>844</v>
      </c>
      <c r="F543" s="155">
        <v>51</v>
      </c>
      <c r="G543" s="155">
        <v>0</v>
      </c>
      <c r="H543" s="155">
        <v>38115</v>
      </c>
      <c r="I543" s="155" t="s">
        <v>1467</v>
      </c>
    </row>
    <row r="544" spans="1:9">
      <c r="A544" s="155">
        <v>2025</v>
      </c>
      <c r="B544" s="155" t="s">
        <v>839</v>
      </c>
      <c r="C544" s="179">
        <v>45981</v>
      </c>
      <c r="D544" s="172" t="s">
        <v>61</v>
      </c>
      <c r="E544" s="155" t="s">
        <v>840</v>
      </c>
      <c r="F544" s="155">
        <v>40</v>
      </c>
      <c r="G544" s="155">
        <v>0</v>
      </c>
      <c r="H544" s="155">
        <v>38115</v>
      </c>
      <c r="I544" s="155" t="s">
        <v>1467</v>
      </c>
    </row>
    <row r="545" spans="1:9">
      <c r="A545" s="155">
        <v>2025</v>
      </c>
      <c r="B545" s="155" t="s">
        <v>839</v>
      </c>
      <c r="C545" s="179">
        <v>45981</v>
      </c>
      <c r="D545" s="172" t="s">
        <v>62</v>
      </c>
      <c r="E545" s="155" t="s">
        <v>842</v>
      </c>
      <c r="F545" s="155">
        <v>1</v>
      </c>
      <c r="G545" s="155">
        <v>0</v>
      </c>
      <c r="H545" s="155">
        <v>38115</v>
      </c>
      <c r="I545" s="155" t="s">
        <v>1467</v>
      </c>
    </row>
    <row r="546" spans="1:9">
      <c r="A546" s="155">
        <v>2025</v>
      </c>
      <c r="B546" s="155" t="s">
        <v>839</v>
      </c>
      <c r="C546" s="179">
        <v>45981</v>
      </c>
      <c r="D546" s="172" t="s">
        <v>60</v>
      </c>
      <c r="E546" s="155" t="s">
        <v>846</v>
      </c>
      <c r="F546" s="155">
        <v>4</v>
      </c>
      <c r="G546" s="155">
        <v>0</v>
      </c>
      <c r="H546" s="155">
        <v>38115</v>
      </c>
      <c r="I546" s="155" t="s">
        <v>1467</v>
      </c>
    </row>
    <row r="547" spans="1:9">
      <c r="A547" s="155">
        <v>2025</v>
      </c>
      <c r="B547" s="155" t="s">
        <v>858</v>
      </c>
      <c r="C547" s="179">
        <v>45981</v>
      </c>
      <c r="D547" s="172" t="s">
        <v>63</v>
      </c>
      <c r="E547" s="155" t="s">
        <v>844</v>
      </c>
      <c r="F547" s="155">
        <v>38</v>
      </c>
      <c r="G547" s="155">
        <v>0</v>
      </c>
      <c r="H547" s="155">
        <v>38116</v>
      </c>
      <c r="I547" s="155" t="s">
        <v>1468</v>
      </c>
    </row>
    <row r="548" spans="1:9">
      <c r="A548" s="155">
        <v>2025</v>
      </c>
      <c r="B548" s="155" t="s">
        <v>858</v>
      </c>
      <c r="C548" s="179">
        <v>45981</v>
      </c>
      <c r="D548" s="172" t="s">
        <v>63</v>
      </c>
      <c r="E548" s="155" t="s">
        <v>852</v>
      </c>
      <c r="F548" s="155">
        <v>40</v>
      </c>
      <c r="G548" s="155">
        <v>0</v>
      </c>
      <c r="H548" s="155">
        <v>38116</v>
      </c>
      <c r="I548" s="155" t="s">
        <v>1468</v>
      </c>
    </row>
    <row r="549" spans="1:9">
      <c r="A549" s="155">
        <v>2025</v>
      </c>
      <c r="B549" s="155" t="s">
        <v>858</v>
      </c>
      <c r="C549" s="179">
        <v>45981</v>
      </c>
      <c r="D549" s="172" t="s">
        <v>69</v>
      </c>
      <c r="E549" s="155" t="s">
        <v>856</v>
      </c>
      <c r="F549" s="155">
        <v>4</v>
      </c>
      <c r="G549" s="155">
        <v>0</v>
      </c>
      <c r="H549" s="155">
        <v>38116</v>
      </c>
      <c r="I549" s="155" t="s">
        <v>1468</v>
      </c>
    </row>
    <row r="550" spans="1:9">
      <c r="A550" s="155">
        <v>2025</v>
      </c>
      <c r="B550" s="155" t="s">
        <v>858</v>
      </c>
      <c r="C550" s="179">
        <v>45981</v>
      </c>
      <c r="D550" s="172" t="s">
        <v>60</v>
      </c>
      <c r="E550" s="155" t="s">
        <v>851</v>
      </c>
      <c r="F550" s="155">
        <v>7</v>
      </c>
      <c r="G550" s="155">
        <v>0</v>
      </c>
      <c r="H550" s="155">
        <v>38116</v>
      </c>
      <c r="I550" s="155" t="s">
        <v>1468</v>
      </c>
    </row>
    <row r="551" spans="1:9">
      <c r="A551" s="155">
        <v>2025</v>
      </c>
      <c r="B551" s="155" t="s">
        <v>858</v>
      </c>
      <c r="C551" s="179">
        <v>45981</v>
      </c>
      <c r="D551" s="172" t="s">
        <v>62</v>
      </c>
      <c r="E551" s="155" t="s">
        <v>842</v>
      </c>
      <c r="F551" s="155">
        <v>9</v>
      </c>
      <c r="G551" s="155">
        <v>0</v>
      </c>
      <c r="H551" s="155">
        <v>38116</v>
      </c>
      <c r="I551" s="155" t="s">
        <v>1468</v>
      </c>
    </row>
    <row r="552" spans="1:9">
      <c r="A552" s="155">
        <v>2025</v>
      </c>
      <c r="B552" s="155" t="s">
        <v>858</v>
      </c>
      <c r="C552" s="179">
        <v>45981</v>
      </c>
      <c r="D552" s="172" t="s">
        <v>68</v>
      </c>
      <c r="E552" s="155" t="s">
        <v>877</v>
      </c>
      <c r="F552" s="155">
        <v>3</v>
      </c>
      <c r="G552" s="155">
        <v>0</v>
      </c>
      <c r="H552" s="155">
        <v>38116</v>
      </c>
      <c r="I552" s="155" t="s">
        <v>1468</v>
      </c>
    </row>
    <row r="553" spans="1:9">
      <c r="A553" s="155">
        <v>2025</v>
      </c>
      <c r="B553" s="155" t="s">
        <v>858</v>
      </c>
      <c r="C553" s="179">
        <v>45981</v>
      </c>
      <c r="D553" s="172" t="s">
        <v>61</v>
      </c>
      <c r="E553" s="155" t="s">
        <v>840</v>
      </c>
      <c r="F553" s="155">
        <v>3</v>
      </c>
      <c r="G553" s="155">
        <v>0</v>
      </c>
      <c r="H553" s="155">
        <v>38116</v>
      </c>
      <c r="I553" s="155" t="s">
        <v>1468</v>
      </c>
    </row>
    <row r="554" spans="1:9">
      <c r="A554" s="155">
        <v>2025</v>
      </c>
      <c r="B554" s="155" t="s">
        <v>855</v>
      </c>
      <c r="C554" s="179">
        <v>45979</v>
      </c>
      <c r="D554" s="172" t="s">
        <v>63</v>
      </c>
      <c r="E554" s="155" t="s">
        <v>844</v>
      </c>
      <c r="F554" s="155">
        <v>78</v>
      </c>
      <c r="G554" s="155">
        <v>0</v>
      </c>
      <c r="H554" s="155">
        <v>38117</v>
      </c>
      <c r="I554" s="155" t="s">
        <v>1469</v>
      </c>
    </row>
    <row r="555" spans="1:9">
      <c r="A555" s="155">
        <v>2025</v>
      </c>
      <c r="B555" s="155" t="s">
        <v>855</v>
      </c>
      <c r="C555" s="179">
        <v>45979</v>
      </c>
      <c r="D555" s="172" t="s">
        <v>63</v>
      </c>
      <c r="E555" s="155" t="s">
        <v>852</v>
      </c>
      <c r="F555" s="155">
        <v>25</v>
      </c>
      <c r="G555" s="155">
        <v>0</v>
      </c>
      <c r="H555" s="155">
        <v>38117</v>
      </c>
      <c r="I555" s="155" t="s">
        <v>1469</v>
      </c>
    </row>
    <row r="556" spans="1:9">
      <c r="A556" s="155">
        <v>2025</v>
      </c>
      <c r="B556" s="155" t="s">
        <v>855</v>
      </c>
      <c r="C556" s="179">
        <v>45979</v>
      </c>
      <c r="D556" s="172" t="s">
        <v>60</v>
      </c>
      <c r="E556" s="155" t="s">
        <v>850</v>
      </c>
      <c r="F556" s="155">
        <v>1</v>
      </c>
      <c r="G556" s="155">
        <v>0</v>
      </c>
      <c r="H556" s="155">
        <v>38117</v>
      </c>
      <c r="I556" s="155" t="s">
        <v>1469</v>
      </c>
    </row>
    <row r="557" spans="1:9">
      <c r="A557" s="155">
        <v>2025</v>
      </c>
      <c r="B557" s="155" t="s">
        <v>855</v>
      </c>
      <c r="C557" s="179">
        <v>45979</v>
      </c>
      <c r="D557" s="172" t="s">
        <v>60</v>
      </c>
      <c r="E557" s="155" t="s">
        <v>857</v>
      </c>
      <c r="F557" s="155">
        <v>1</v>
      </c>
      <c r="G557" s="155">
        <v>0</v>
      </c>
      <c r="H557" s="155">
        <v>38117</v>
      </c>
      <c r="I557" s="155" t="s">
        <v>1469</v>
      </c>
    </row>
    <row r="558" spans="1:9">
      <c r="A558" s="155">
        <v>2025</v>
      </c>
      <c r="B558" s="155" t="s">
        <v>855</v>
      </c>
      <c r="C558" s="179">
        <v>45979</v>
      </c>
      <c r="D558" s="172" t="s">
        <v>60</v>
      </c>
      <c r="E558" s="155" t="s">
        <v>851</v>
      </c>
      <c r="F558" s="155">
        <v>5</v>
      </c>
      <c r="G558" s="155">
        <v>0</v>
      </c>
      <c r="H558" s="155">
        <v>38117</v>
      </c>
      <c r="I558" s="155" t="s">
        <v>1469</v>
      </c>
    </row>
    <row r="559" spans="1:9">
      <c r="A559" s="155">
        <v>2025</v>
      </c>
      <c r="B559" s="155" t="s">
        <v>855</v>
      </c>
      <c r="C559" s="179">
        <v>45979</v>
      </c>
      <c r="D559" s="172" t="s">
        <v>69</v>
      </c>
      <c r="E559" s="155" t="s">
        <v>856</v>
      </c>
      <c r="F559" s="155">
        <v>18</v>
      </c>
      <c r="G559" s="155">
        <v>0</v>
      </c>
      <c r="H559" s="155">
        <v>38117</v>
      </c>
      <c r="I559" s="155" t="s">
        <v>1469</v>
      </c>
    </row>
    <row r="560" spans="1:9">
      <c r="A560" s="155">
        <v>2025</v>
      </c>
      <c r="B560" s="155" t="s">
        <v>855</v>
      </c>
      <c r="C560" s="179">
        <v>45979</v>
      </c>
      <c r="D560" s="172" t="s">
        <v>62</v>
      </c>
      <c r="E560" s="155" t="s">
        <v>842</v>
      </c>
      <c r="F560" s="155">
        <v>2</v>
      </c>
      <c r="G560" s="155">
        <v>0</v>
      </c>
      <c r="H560" s="155">
        <v>38117</v>
      </c>
      <c r="I560" s="155" t="s">
        <v>1469</v>
      </c>
    </row>
    <row r="561" spans="1:9">
      <c r="A561" s="155">
        <v>2025</v>
      </c>
      <c r="B561" s="155" t="s">
        <v>855</v>
      </c>
      <c r="C561" s="179">
        <v>45979</v>
      </c>
      <c r="D561" s="172" t="s">
        <v>61</v>
      </c>
      <c r="E561" s="155" t="s">
        <v>840</v>
      </c>
      <c r="F561" s="155">
        <v>58</v>
      </c>
      <c r="G561" s="155">
        <v>0</v>
      </c>
      <c r="H561" s="155">
        <v>38117</v>
      </c>
      <c r="I561" s="155" t="s">
        <v>1469</v>
      </c>
    </row>
    <row r="562" spans="1:9">
      <c r="A562" s="155">
        <v>2025</v>
      </c>
      <c r="B562" s="155" t="s">
        <v>855</v>
      </c>
      <c r="C562" s="179">
        <v>45979</v>
      </c>
      <c r="D562" s="172" t="s">
        <v>68</v>
      </c>
      <c r="E562" s="155" t="s">
        <v>877</v>
      </c>
      <c r="F562" s="155">
        <v>15</v>
      </c>
      <c r="G562" s="155">
        <v>0</v>
      </c>
      <c r="H562" s="155">
        <v>38117</v>
      </c>
      <c r="I562" s="155" t="s">
        <v>1469</v>
      </c>
    </row>
    <row r="563" spans="1:9">
      <c r="A563" s="155">
        <v>2025</v>
      </c>
      <c r="B563" s="155" t="s">
        <v>855</v>
      </c>
      <c r="C563" s="179">
        <v>45979</v>
      </c>
      <c r="D563" s="172" t="s">
        <v>60</v>
      </c>
      <c r="E563" s="155" t="s">
        <v>845</v>
      </c>
      <c r="F563" s="155">
        <v>3</v>
      </c>
      <c r="G563" s="155">
        <v>0</v>
      </c>
      <c r="H563" s="155">
        <v>38117</v>
      </c>
      <c r="I563" s="155" t="s">
        <v>1469</v>
      </c>
    </row>
    <row r="564" spans="1:9">
      <c r="A564" s="42">
        <v>2025</v>
      </c>
      <c r="B564" s="42" t="s">
        <v>855</v>
      </c>
      <c r="C564" s="171">
        <v>45981</v>
      </c>
      <c r="D564" s="173" t="s">
        <v>61</v>
      </c>
      <c r="E564" s="42" t="s">
        <v>840</v>
      </c>
      <c r="F564" s="42">
        <v>23</v>
      </c>
      <c r="G564" s="42">
        <v>0</v>
      </c>
      <c r="H564" s="42">
        <v>38118</v>
      </c>
      <c r="I564" s="155" t="s">
        <v>1470</v>
      </c>
    </row>
    <row r="565" spans="1:9">
      <c r="A565" s="42">
        <v>2025</v>
      </c>
      <c r="B565" s="42" t="s">
        <v>855</v>
      </c>
      <c r="C565" s="171">
        <v>45981</v>
      </c>
      <c r="D565" s="173" t="s">
        <v>63</v>
      </c>
      <c r="E565" s="42" t="s">
        <v>844</v>
      </c>
      <c r="F565" s="42">
        <v>16</v>
      </c>
      <c r="G565" s="42">
        <v>0</v>
      </c>
      <c r="H565" s="42">
        <v>38118</v>
      </c>
      <c r="I565" s="155" t="s">
        <v>1470</v>
      </c>
    </row>
    <row r="566" spans="1:9">
      <c r="A566" s="42">
        <v>2025</v>
      </c>
      <c r="B566" s="42" t="s">
        <v>855</v>
      </c>
      <c r="C566" s="171">
        <v>45981</v>
      </c>
      <c r="D566" s="173" t="s">
        <v>60</v>
      </c>
      <c r="E566" s="42" t="s">
        <v>851</v>
      </c>
      <c r="F566" s="42">
        <v>40</v>
      </c>
      <c r="G566" s="42">
        <v>0</v>
      </c>
      <c r="H566" s="42">
        <v>38118</v>
      </c>
      <c r="I566" s="155" t="s">
        <v>1470</v>
      </c>
    </row>
    <row r="567" spans="1:9">
      <c r="A567" s="42"/>
      <c r="B567" s="42"/>
      <c r="C567" s="171"/>
      <c r="D567" s="173"/>
      <c r="E567" s="42"/>
      <c r="F567" s="42"/>
      <c r="G567" s="42"/>
      <c r="H567" s="42"/>
      <c r="I567" s="42"/>
    </row>
    <row r="568" spans="1:9">
      <c r="A568" s="42">
        <v>2025</v>
      </c>
      <c r="B568" s="42" t="s">
        <v>858</v>
      </c>
      <c r="C568" s="171">
        <v>45993</v>
      </c>
      <c r="D568" s="173" t="s">
        <v>63</v>
      </c>
      <c r="E568" s="42" t="s">
        <v>844</v>
      </c>
      <c r="F568" s="42">
        <v>21</v>
      </c>
      <c r="G568" s="42">
        <v>0</v>
      </c>
      <c r="H568" s="42">
        <v>38130</v>
      </c>
      <c r="I568" s="155" t="s">
        <v>1471</v>
      </c>
    </row>
    <row r="569" spans="1:9">
      <c r="A569" s="42">
        <v>2025</v>
      </c>
      <c r="B569" s="42" t="s">
        <v>858</v>
      </c>
      <c r="C569" s="171">
        <v>45993</v>
      </c>
      <c r="D569" s="173" t="s">
        <v>60</v>
      </c>
      <c r="E569" s="42" t="s">
        <v>851</v>
      </c>
      <c r="F569" s="42">
        <v>3</v>
      </c>
      <c r="G569" s="42">
        <v>0</v>
      </c>
      <c r="H569" s="42">
        <v>38130</v>
      </c>
      <c r="I569" s="155" t="s">
        <v>1471</v>
      </c>
    </row>
    <row r="570" spans="1:9">
      <c r="A570" s="42">
        <v>2025</v>
      </c>
      <c r="B570" s="42" t="s">
        <v>858</v>
      </c>
      <c r="C570" s="171">
        <v>45993</v>
      </c>
      <c r="D570" s="173" t="s">
        <v>69</v>
      </c>
      <c r="E570" s="42" t="s">
        <v>856</v>
      </c>
      <c r="F570" s="42">
        <v>4</v>
      </c>
      <c r="G570" s="42">
        <v>0</v>
      </c>
      <c r="H570" s="42">
        <v>38130</v>
      </c>
      <c r="I570" s="155" t="s">
        <v>1471</v>
      </c>
    </row>
    <row r="571" spans="1:9">
      <c r="A571" s="42">
        <v>2025</v>
      </c>
      <c r="B571" s="42" t="s">
        <v>858</v>
      </c>
      <c r="C571" s="171">
        <v>45993</v>
      </c>
      <c r="D571" s="173" t="s">
        <v>61</v>
      </c>
      <c r="E571" s="42" t="s">
        <v>840</v>
      </c>
      <c r="F571" s="42">
        <v>2</v>
      </c>
      <c r="G571" s="42">
        <v>0</v>
      </c>
      <c r="H571" s="42">
        <v>38130</v>
      </c>
      <c r="I571" s="155" t="s">
        <v>1471</v>
      </c>
    </row>
    <row r="572" spans="1:9">
      <c r="A572" s="42">
        <v>2025</v>
      </c>
      <c r="B572" s="42" t="s">
        <v>869</v>
      </c>
      <c r="C572" s="171">
        <v>45993</v>
      </c>
      <c r="D572" s="173" t="s">
        <v>63</v>
      </c>
      <c r="E572" s="155" t="s">
        <v>844</v>
      </c>
      <c r="F572" s="155">
        <v>5</v>
      </c>
      <c r="G572" s="42">
        <v>0</v>
      </c>
      <c r="H572" s="42">
        <v>38131</v>
      </c>
      <c r="I572" s="155" t="s">
        <v>1472</v>
      </c>
    </row>
    <row r="573" spans="1:9">
      <c r="A573" s="42">
        <v>2025</v>
      </c>
      <c r="B573" s="42" t="s">
        <v>869</v>
      </c>
      <c r="C573" s="171">
        <v>45993</v>
      </c>
      <c r="D573" s="173" t="s">
        <v>60</v>
      </c>
      <c r="E573" s="155" t="s">
        <v>851</v>
      </c>
      <c r="F573" s="155">
        <v>7</v>
      </c>
      <c r="G573" s="42">
        <v>0</v>
      </c>
      <c r="H573" s="42">
        <v>38131</v>
      </c>
      <c r="I573" s="155" t="s">
        <v>1472</v>
      </c>
    </row>
    <row r="574" spans="1:9">
      <c r="A574" s="42">
        <v>2025</v>
      </c>
      <c r="B574" s="42" t="s">
        <v>839</v>
      </c>
      <c r="C574" s="171">
        <v>45993</v>
      </c>
      <c r="D574" s="173" t="s">
        <v>63</v>
      </c>
      <c r="E574" s="155" t="s">
        <v>844</v>
      </c>
      <c r="F574" s="155">
        <v>21</v>
      </c>
      <c r="G574" s="42">
        <v>0</v>
      </c>
      <c r="H574" s="42">
        <v>38133</v>
      </c>
      <c r="I574" s="155" t="s">
        <v>1473</v>
      </c>
    </row>
    <row r="575" spans="1:9">
      <c r="A575" s="42">
        <v>2025</v>
      </c>
      <c r="B575" s="42" t="s">
        <v>839</v>
      </c>
      <c r="C575" s="171">
        <v>45993</v>
      </c>
      <c r="D575" s="173" t="s">
        <v>62</v>
      </c>
      <c r="E575" s="155" t="s">
        <v>842</v>
      </c>
      <c r="F575" s="155">
        <v>55</v>
      </c>
      <c r="G575" s="42">
        <v>0</v>
      </c>
      <c r="H575" s="42">
        <v>38133</v>
      </c>
      <c r="I575" s="155" t="s">
        <v>1473</v>
      </c>
    </row>
    <row r="576" spans="1:9">
      <c r="A576" s="42">
        <v>2025</v>
      </c>
      <c r="B576" s="42" t="s">
        <v>839</v>
      </c>
      <c r="C576" s="171">
        <v>45993</v>
      </c>
      <c r="D576" s="173" t="s">
        <v>60</v>
      </c>
      <c r="E576" s="155" t="s">
        <v>851</v>
      </c>
      <c r="F576" s="155">
        <v>1</v>
      </c>
      <c r="G576" s="42">
        <v>0</v>
      </c>
      <c r="H576" s="42">
        <v>38133</v>
      </c>
      <c r="I576" s="155" t="s">
        <v>1473</v>
      </c>
    </row>
    <row r="577" spans="1:9">
      <c r="A577" s="42">
        <v>2025</v>
      </c>
      <c r="B577" s="42" t="s">
        <v>839</v>
      </c>
      <c r="C577" s="171">
        <v>45993</v>
      </c>
      <c r="D577" s="173" t="s">
        <v>68</v>
      </c>
      <c r="E577" s="155" t="s">
        <v>883</v>
      </c>
      <c r="F577" s="155">
        <v>10</v>
      </c>
      <c r="G577" s="42">
        <v>0</v>
      </c>
      <c r="H577" s="42">
        <v>38133</v>
      </c>
      <c r="I577" s="155" t="s">
        <v>1473</v>
      </c>
    </row>
    <row r="578" spans="1:9">
      <c r="A578" s="42">
        <v>2025</v>
      </c>
      <c r="B578" s="155" t="s">
        <v>1474</v>
      </c>
      <c r="C578" s="179">
        <v>45993</v>
      </c>
      <c r="D578" s="173" t="s">
        <v>63</v>
      </c>
      <c r="E578" s="155" t="s">
        <v>844</v>
      </c>
      <c r="F578" s="155">
        <v>29</v>
      </c>
      <c r="G578" s="42">
        <v>0</v>
      </c>
      <c r="H578" s="155">
        <v>38134</v>
      </c>
      <c r="I578" s="155" t="s">
        <v>1475</v>
      </c>
    </row>
    <row r="579" spans="1:9">
      <c r="A579" s="42">
        <v>2025</v>
      </c>
      <c r="B579" s="155" t="s">
        <v>1474</v>
      </c>
      <c r="C579" s="179">
        <v>45993</v>
      </c>
      <c r="D579" s="173" t="s">
        <v>60</v>
      </c>
      <c r="E579" s="155" t="s">
        <v>851</v>
      </c>
      <c r="F579" s="155">
        <v>37</v>
      </c>
      <c r="G579" s="42">
        <v>0</v>
      </c>
      <c r="H579" s="155">
        <v>38134</v>
      </c>
      <c r="I579" s="155" t="s">
        <v>1475</v>
      </c>
    </row>
    <row r="580" spans="1:9">
      <c r="A580" s="42">
        <v>2025</v>
      </c>
      <c r="B580" s="155" t="s">
        <v>1474</v>
      </c>
      <c r="C580" s="179">
        <v>45993</v>
      </c>
      <c r="D580" s="173" t="s">
        <v>62</v>
      </c>
      <c r="E580" s="155" t="s">
        <v>842</v>
      </c>
      <c r="F580" s="155">
        <v>3</v>
      </c>
      <c r="G580" s="42">
        <v>0</v>
      </c>
      <c r="H580" s="155">
        <v>38134</v>
      </c>
      <c r="I580" s="155" t="s">
        <v>1475</v>
      </c>
    </row>
    <row r="581" spans="1:9">
      <c r="A581" s="42">
        <v>2025</v>
      </c>
      <c r="B581" s="155" t="s">
        <v>1474</v>
      </c>
      <c r="C581" s="179">
        <v>45993</v>
      </c>
      <c r="D581" s="173" t="s">
        <v>61</v>
      </c>
      <c r="E581" s="42" t="s">
        <v>840</v>
      </c>
      <c r="F581" s="155">
        <v>2</v>
      </c>
      <c r="G581" s="42">
        <v>0</v>
      </c>
      <c r="H581" s="155">
        <v>38134</v>
      </c>
      <c r="I581" s="155" t="s">
        <v>1475</v>
      </c>
    </row>
    <row r="582" spans="1:9">
      <c r="A582" s="42">
        <v>2025</v>
      </c>
      <c r="B582" s="155" t="s">
        <v>1474</v>
      </c>
      <c r="C582" s="179">
        <v>45993</v>
      </c>
      <c r="D582" s="173" t="s">
        <v>60</v>
      </c>
      <c r="E582" s="155" t="s">
        <v>847</v>
      </c>
      <c r="F582" s="155">
        <v>1</v>
      </c>
      <c r="G582" s="42">
        <v>0</v>
      </c>
      <c r="H582" s="155">
        <v>38134</v>
      </c>
      <c r="I582" s="155" t="s">
        <v>1475</v>
      </c>
    </row>
    <row r="583" spans="1:9">
      <c r="A583" s="42">
        <v>2025</v>
      </c>
      <c r="B583" s="155" t="s">
        <v>831</v>
      </c>
      <c r="C583" s="179">
        <v>45993</v>
      </c>
      <c r="D583" s="173" t="s">
        <v>63</v>
      </c>
      <c r="E583" s="155" t="s">
        <v>844</v>
      </c>
      <c r="F583" s="155">
        <v>11</v>
      </c>
      <c r="G583" s="42">
        <v>0</v>
      </c>
      <c r="H583" s="155">
        <v>38139</v>
      </c>
      <c r="I583" s="155" t="s">
        <v>1476</v>
      </c>
    </row>
    <row r="584" spans="1:9">
      <c r="A584" s="42">
        <v>2025</v>
      </c>
      <c r="B584" s="155" t="s">
        <v>831</v>
      </c>
      <c r="C584" s="179">
        <v>45993</v>
      </c>
      <c r="D584" s="173" t="s">
        <v>60</v>
      </c>
      <c r="E584" s="155" t="s">
        <v>851</v>
      </c>
      <c r="F584" s="155">
        <v>5</v>
      </c>
      <c r="G584" s="42">
        <v>0</v>
      </c>
      <c r="H584" s="155">
        <v>38139</v>
      </c>
      <c r="I584" s="155" t="s">
        <v>1476</v>
      </c>
    </row>
    <row r="585" spans="1:9">
      <c r="A585" s="42">
        <v>2025</v>
      </c>
      <c r="B585" s="155" t="s">
        <v>831</v>
      </c>
      <c r="C585" s="179">
        <v>45993</v>
      </c>
      <c r="D585" s="173" t="s">
        <v>61</v>
      </c>
      <c r="E585" s="155" t="s">
        <v>840</v>
      </c>
      <c r="F585" s="155">
        <v>72</v>
      </c>
      <c r="G585" s="42">
        <v>0</v>
      </c>
      <c r="H585" s="155">
        <v>38139</v>
      </c>
      <c r="I585" s="155" t="s">
        <v>1476</v>
      </c>
    </row>
    <row r="586" spans="1:9">
      <c r="A586" s="42">
        <v>2025</v>
      </c>
      <c r="B586" s="155" t="s">
        <v>870</v>
      </c>
      <c r="C586" s="179">
        <v>45993</v>
      </c>
      <c r="D586" s="172" t="s">
        <v>63</v>
      </c>
      <c r="E586" s="155" t="s">
        <v>844</v>
      </c>
      <c r="F586" s="155">
        <v>8</v>
      </c>
      <c r="G586" s="42">
        <v>0</v>
      </c>
      <c r="H586" s="155">
        <v>38140</v>
      </c>
      <c r="I586" s="155" t="s">
        <v>1477</v>
      </c>
    </row>
    <row r="587" spans="1:9">
      <c r="A587" s="42">
        <v>2025</v>
      </c>
      <c r="B587" s="155" t="s">
        <v>870</v>
      </c>
      <c r="C587" s="179">
        <v>45993</v>
      </c>
      <c r="D587" s="172" t="s">
        <v>60</v>
      </c>
      <c r="E587" s="155" t="s">
        <v>851</v>
      </c>
      <c r="F587" s="155">
        <v>2</v>
      </c>
      <c r="G587" s="42">
        <v>0</v>
      </c>
      <c r="H587" s="155">
        <v>38140</v>
      </c>
      <c r="I587" s="155" t="s">
        <v>1477</v>
      </c>
    </row>
    <row r="588" spans="1:9">
      <c r="A588" s="42">
        <v>2025</v>
      </c>
      <c r="B588" s="155" t="s">
        <v>870</v>
      </c>
      <c r="C588" s="179">
        <v>45993</v>
      </c>
      <c r="D588" s="172" t="s">
        <v>61</v>
      </c>
      <c r="E588" s="155" t="s">
        <v>840</v>
      </c>
      <c r="F588" s="155">
        <v>1</v>
      </c>
      <c r="G588" s="42">
        <v>0</v>
      </c>
      <c r="H588" s="155">
        <v>38140</v>
      </c>
      <c r="I588" s="155" t="s">
        <v>1477</v>
      </c>
    </row>
    <row r="589" spans="1:9">
      <c r="A589" s="42">
        <v>2025</v>
      </c>
      <c r="B589" s="42" t="s">
        <v>855</v>
      </c>
      <c r="C589" s="171">
        <v>45993</v>
      </c>
      <c r="D589" s="173" t="s">
        <v>63</v>
      </c>
      <c r="E589" s="155" t="s">
        <v>844</v>
      </c>
      <c r="F589" s="155">
        <v>36</v>
      </c>
      <c r="G589" s="42">
        <v>0</v>
      </c>
      <c r="H589" s="121">
        <v>38141</v>
      </c>
      <c r="I589" s="155" t="s">
        <v>1478</v>
      </c>
    </row>
    <row r="590" spans="1:9">
      <c r="A590" s="42">
        <v>2025</v>
      </c>
      <c r="B590" s="42" t="s">
        <v>855</v>
      </c>
      <c r="C590" s="171">
        <v>45993</v>
      </c>
      <c r="D590" s="173" t="s">
        <v>68</v>
      </c>
      <c r="E590" s="155" t="s">
        <v>883</v>
      </c>
      <c r="F590" s="155">
        <v>13</v>
      </c>
      <c r="G590" s="42">
        <v>0</v>
      </c>
      <c r="H590" s="121">
        <v>38141</v>
      </c>
      <c r="I590" s="155" t="s">
        <v>1478</v>
      </c>
    </row>
    <row r="591" spans="1:9">
      <c r="A591" s="42">
        <v>2025</v>
      </c>
      <c r="B591" s="42" t="s">
        <v>855</v>
      </c>
      <c r="C591" s="171">
        <v>45993</v>
      </c>
      <c r="D591" s="173" t="s">
        <v>60</v>
      </c>
      <c r="E591" s="155" t="s">
        <v>851</v>
      </c>
      <c r="F591" s="155">
        <v>12</v>
      </c>
      <c r="G591" s="42">
        <v>0</v>
      </c>
      <c r="H591" s="121">
        <v>38141</v>
      </c>
      <c r="I591" s="155" t="s">
        <v>1478</v>
      </c>
    </row>
    <row r="592" spans="1:9">
      <c r="A592" s="42">
        <v>2025</v>
      </c>
      <c r="B592" s="42" t="s">
        <v>855</v>
      </c>
      <c r="C592" s="171">
        <v>45993</v>
      </c>
      <c r="D592" s="173" t="s">
        <v>61</v>
      </c>
      <c r="E592" s="155" t="s">
        <v>840</v>
      </c>
      <c r="F592" s="155">
        <v>35</v>
      </c>
      <c r="G592" s="42">
        <v>0</v>
      </c>
      <c r="H592" s="121">
        <v>38141</v>
      </c>
      <c r="I592" s="155" t="s">
        <v>1478</v>
      </c>
    </row>
    <row r="593" spans="1:9">
      <c r="A593" s="42">
        <v>2025</v>
      </c>
      <c r="B593" s="42" t="s">
        <v>855</v>
      </c>
      <c r="C593" s="171">
        <v>45993</v>
      </c>
      <c r="D593" s="173" t="s">
        <v>66</v>
      </c>
      <c r="E593" s="155" t="s">
        <v>854</v>
      </c>
      <c r="F593" s="155">
        <v>98</v>
      </c>
      <c r="G593" s="42">
        <v>0</v>
      </c>
      <c r="H593" s="121">
        <v>38141</v>
      </c>
      <c r="I593" s="121" t="s">
        <v>1479</v>
      </c>
    </row>
    <row r="594" spans="1:9">
      <c r="A594" s="42">
        <v>2025</v>
      </c>
      <c r="B594" s="42" t="s">
        <v>855</v>
      </c>
      <c r="C594" s="171">
        <v>46008</v>
      </c>
      <c r="D594" s="173" t="s">
        <v>63</v>
      </c>
      <c r="E594" s="155" t="s">
        <v>844</v>
      </c>
      <c r="F594" s="155">
        <v>138</v>
      </c>
      <c r="G594" s="42">
        <v>0</v>
      </c>
      <c r="H594" s="121">
        <v>38148</v>
      </c>
      <c r="I594" s="121" t="s">
        <v>1480</v>
      </c>
    </row>
    <row r="595" spans="1:9">
      <c r="A595" s="42">
        <v>2025</v>
      </c>
      <c r="B595" s="42" t="s">
        <v>855</v>
      </c>
      <c r="C595" s="171">
        <v>46008</v>
      </c>
      <c r="D595" s="173" t="s">
        <v>61</v>
      </c>
      <c r="E595" s="155" t="s">
        <v>840</v>
      </c>
      <c r="F595" s="155">
        <v>479</v>
      </c>
      <c r="G595" s="42">
        <v>0</v>
      </c>
      <c r="H595" s="121">
        <v>38148</v>
      </c>
      <c r="I595" s="121" t="s">
        <v>1480</v>
      </c>
    </row>
    <row r="596" spans="1:9">
      <c r="A596" s="42">
        <v>2025</v>
      </c>
      <c r="B596" s="42" t="s">
        <v>855</v>
      </c>
      <c r="C596" s="171">
        <v>46008</v>
      </c>
      <c r="D596" s="173" t="s">
        <v>61</v>
      </c>
      <c r="E596" s="155" t="s">
        <v>1481</v>
      </c>
      <c r="F596" s="155">
        <v>6</v>
      </c>
      <c r="G596" s="42">
        <v>0</v>
      </c>
      <c r="H596" s="121">
        <v>38148</v>
      </c>
      <c r="I596" s="121" t="s">
        <v>1480</v>
      </c>
    </row>
    <row r="597" spans="1:9">
      <c r="A597" s="42">
        <v>2025</v>
      </c>
      <c r="B597" s="42" t="s">
        <v>855</v>
      </c>
      <c r="C597" s="171">
        <v>46008</v>
      </c>
      <c r="D597" s="173" t="s">
        <v>66</v>
      </c>
      <c r="E597" s="155" t="s">
        <v>854</v>
      </c>
      <c r="F597" s="155">
        <v>27</v>
      </c>
      <c r="G597" s="42">
        <v>0</v>
      </c>
      <c r="H597" s="121">
        <v>38148</v>
      </c>
      <c r="I597" s="121" t="s">
        <v>1482</v>
      </c>
    </row>
    <row r="598" spans="1:9">
      <c r="A598" s="42">
        <v>2025</v>
      </c>
      <c r="B598" s="42" t="s">
        <v>855</v>
      </c>
      <c r="C598" s="171">
        <v>46008</v>
      </c>
      <c r="D598" s="173" t="s">
        <v>60</v>
      </c>
      <c r="E598" s="155" t="s">
        <v>846</v>
      </c>
      <c r="F598" s="155">
        <v>48</v>
      </c>
      <c r="G598" s="42">
        <v>0</v>
      </c>
      <c r="H598" s="121">
        <v>38148</v>
      </c>
      <c r="I598" s="121" t="s">
        <v>1480</v>
      </c>
    </row>
    <row r="599" spans="1:9">
      <c r="A599" s="42">
        <v>2025</v>
      </c>
      <c r="B599" s="42" t="s">
        <v>855</v>
      </c>
      <c r="C599" s="171">
        <v>46007</v>
      </c>
      <c r="D599" s="173" t="s">
        <v>60</v>
      </c>
      <c r="E599" s="155" t="s">
        <v>857</v>
      </c>
      <c r="F599" s="155">
        <v>3</v>
      </c>
      <c r="G599" s="42">
        <v>0</v>
      </c>
      <c r="H599" s="155">
        <v>38148</v>
      </c>
      <c r="I599" s="121" t="s">
        <v>1480</v>
      </c>
    </row>
    <row r="600" spans="1:9">
      <c r="A600" s="42">
        <v>2025</v>
      </c>
      <c r="B600" s="42" t="s">
        <v>839</v>
      </c>
      <c r="C600" s="171">
        <v>46007</v>
      </c>
      <c r="D600" s="173" t="s">
        <v>62</v>
      </c>
      <c r="E600" s="155" t="s">
        <v>842</v>
      </c>
      <c r="F600" s="155">
        <v>40</v>
      </c>
      <c r="G600" s="42">
        <v>0</v>
      </c>
      <c r="H600" s="121">
        <v>38150</v>
      </c>
      <c r="I600" s="121" t="s">
        <v>1483</v>
      </c>
    </row>
    <row r="601" spans="1:9">
      <c r="A601" s="42">
        <v>2025</v>
      </c>
      <c r="B601" s="42" t="s">
        <v>839</v>
      </c>
      <c r="C601" s="171">
        <v>46007</v>
      </c>
      <c r="D601" s="173" t="s">
        <v>63</v>
      </c>
      <c r="E601" s="155" t="s">
        <v>844</v>
      </c>
      <c r="F601" s="155">
        <v>10</v>
      </c>
      <c r="G601" s="42">
        <v>0</v>
      </c>
      <c r="H601" s="121">
        <v>38150</v>
      </c>
      <c r="I601" s="121" t="s">
        <v>1483</v>
      </c>
    </row>
    <row r="602" spans="1:9">
      <c r="A602" s="42">
        <v>2025</v>
      </c>
      <c r="B602" s="42" t="s">
        <v>1474</v>
      </c>
      <c r="C602" s="171">
        <v>46007</v>
      </c>
      <c r="D602" s="173" t="s">
        <v>63</v>
      </c>
      <c r="E602" s="155" t="s">
        <v>844</v>
      </c>
      <c r="F602" s="155">
        <v>44</v>
      </c>
      <c r="G602" s="42">
        <v>0</v>
      </c>
      <c r="H602" s="121">
        <v>38151</v>
      </c>
      <c r="I602" s="155" t="s">
        <v>1484</v>
      </c>
    </row>
    <row r="603" spans="1:9">
      <c r="A603" s="42">
        <v>2025</v>
      </c>
      <c r="B603" s="42" t="s">
        <v>1474</v>
      </c>
      <c r="C603" s="171">
        <v>46007</v>
      </c>
      <c r="D603" s="173" t="s">
        <v>60</v>
      </c>
      <c r="E603" s="155" t="s">
        <v>851</v>
      </c>
      <c r="F603" s="155">
        <v>9</v>
      </c>
      <c r="G603" s="42">
        <v>0</v>
      </c>
      <c r="H603" s="121">
        <v>38151</v>
      </c>
      <c r="I603" s="155" t="s">
        <v>1484</v>
      </c>
    </row>
    <row r="604" spans="1:9">
      <c r="A604" s="42">
        <v>2025</v>
      </c>
      <c r="B604" s="42" t="s">
        <v>1474</v>
      </c>
      <c r="C604" s="171">
        <v>46007</v>
      </c>
      <c r="D604" s="173" t="s">
        <v>61</v>
      </c>
      <c r="E604" s="155" t="s">
        <v>840</v>
      </c>
      <c r="F604" s="155">
        <v>223</v>
      </c>
      <c r="G604" s="42">
        <v>0</v>
      </c>
      <c r="H604" s="121">
        <v>38151</v>
      </c>
      <c r="I604" s="155" t="s">
        <v>1484</v>
      </c>
    </row>
    <row r="605" spans="1:9">
      <c r="A605" s="42">
        <v>2025</v>
      </c>
      <c r="B605" s="42" t="s">
        <v>1474</v>
      </c>
      <c r="C605" s="171">
        <v>46007</v>
      </c>
      <c r="D605" s="173" t="s">
        <v>66</v>
      </c>
      <c r="E605" s="155" t="s">
        <v>854</v>
      </c>
      <c r="F605" s="155">
        <v>179</v>
      </c>
      <c r="G605" s="42">
        <v>0</v>
      </c>
      <c r="H605" s="121">
        <v>38151</v>
      </c>
      <c r="I605" s="155" t="s">
        <v>1479</v>
      </c>
    </row>
    <row r="606" spans="1:9">
      <c r="A606" s="42">
        <v>2025</v>
      </c>
      <c r="B606" s="42" t="s">
        <v>855</v>
      </c>
      <c r="C606" s="171">
        <v>46008</v>
      </c>
      <c r="D606" s="173" t="s">
        <v>63</v>
      </c>
      <c r="E606" s="155" t="s">
        <v>1485</v>
      </c>
      <c r="F606" s="155">
        <v>81</v>
      </c>
      <c r="G606" s="42">
        <v>0</v>
      </c>
      <c r="H606" s="155">
        <v>38154</v>
      </c>
      <c r="I606" s="155" t="s">
        <v>1486</v>
      </c>
    </row>
    <row r="607" spans="1:9">
      <c r="A607" s="42">
        <v>2025</v>
      </c>
      <c r="B607" s="42" t="s">
        <v>855</v>
      </c>
      <c r="C607" s="171">
        <v>46010</v>
      </c>
      <c r="D607" s="173" t="s">
        <v>63</v>
      </c>
      <c r="E607" s="155" t="s">
        <v>844</v>
      </c>
      <c r="F607" s="155">
        <v>22</v>
      </c>
      <c r="G607" s="155">
        <v>0</v>
      </c>
      <c r="H607" s="155">
        <v>38154</v>
      </c>
      <c r="I607" s="155" t="s">
        <v>1486</v>
      </c>
    </row>
    <row r="608" spans="1:9">
      <c r="A608" s="42">
        <v>2025</v>
      </c>
      <c r="B608" s="42" t="s">
        <v>855</v>
      </c>
      <c r="C608" s="171">
        <v>46010</v>
      </c>
      <c r="D608" s="173" t="s">
        <v>69</v>
      </c>
      <c r="E608" s="155" t="s">
        <v>856</v>
      </c>
      <c r="F608" s="155">
        <v>9</v>
      </c>
      <c r="G608" s="155">
        <v>0</v>
      </c>
      <c r="H608" s="155">
        <v>38154</v>
      </c>
      <c r="I608" s="155" t="s">
        <v>1486</v>
      </c>
    </row>
    <row r="609" spans="1:9">
      <c r="A609" s="42">
        <v>2025</v>
      </c>
      <c r="B609" s="42" t="s">
        <v>855</v>
      </c>
      <c r="C609" s="171">
        <v>46010</v>
      </c>
      <c r="D609" s="173" t="s">
        <v>60</v>
      </c>
      <c r="E609" s="155" t="s">
        <v>851</v>
      </c>
      <c r="F609" s="155">
        <v>10</v>
      </c>
      <c r="G609" s="155">
        <v>0</v>
      </c>
      <c r="H609" s="155">
        <v>38154</v>
      </c>
      <c r="I609" s="155" t="s">
        <v>1486</v>
      </c>
    </row>
    <row r="610" spans="1:9">
      <c r="A610" s="42">
        <v>2025</v>
      </c>
      <c r="B610" s="42" t="s">
        <v>855</v>
      </c>
      <c r="C610" s="171">
        <v>46010</v>
      </c>
      <c r="D610" s="173" t="s">
        <v>60</v>
      </c>
      <c r="E610" s="155" t="s">
        <v>850</v>
      </c>
      <c r="F610" s="155">
        <v>2</v>
      </c>
      <c r="G610" s="155">
        <v>0</v>
      </c>
      <c r="H610" s="155">
        <v>38154</v>
      </c>
      <c r="I610" s="155" t="s">
        <v>1486</v>
      </c>
    </row>
    <row r="611" spans="1:9">
      <c r="A611" s="42">
        <v>2025</v>
      </c>
      <c r="B611" s="42" t="s">
        <v>855</v>
      </c>
      <c r="C611" s="171">
        <v>46010</v>
      </c>
      <c r="D611" s="173" t="s">
        <v>62</v>
      </c>
      <c r="E611" s="155" t="s">
        <v>842</v>
      </c>
      <c r="F611" s="155">
        <v>16</v>
      </c>
      <c r="G611" s="155">
        <v>0</v>
      </c>
      <c r="H611" s="155">
        <v>38154</v>
      </c>
      <c r="I611" s="155" t="s">
        <v>1486</v>
      </c>
    </row>
    <row r="612" spans="1:9">
      <c r="A612" s="42">
        <v>2025</v>
      </c>
      <c r="B612" s="42" t="s">
        <v>855</v>
      </c>
      <c r="C612" s="171">
        <v>46010</v>
      </c>
      <c r="D612" s="173" t="s">
        <v>61</v>
      </c>
      <c r="E612" s="155" t="s">
        <v>840</v>
      </c>
      <c r="F612" s="155">
        <v>257</v>
      </c>
      <c r="G612" s="155">
        <v>0</v>
      </c>
      <c r="H612" s="155">
        <v>38154</v>
      </c>
      <c r="I612" s="155" t="s">
        <v>1486</v>
      </c>
    </row>
    <row r="613" spans="1:9">
      <c r="A613" s="42">
        <v>2025</v>
      </c>
      <c r="B613" s="42" t="s">
        <v>855</v>
      </c>
      <c r="C613" s="171">
        <v>46010</v>
      </c>
      <c r="D613" s="173" t="s">
        <v>60</v>
      </c>
      <c r="E613" s="155" t="s">
        <v>846</v>
      </c>
      <c r="F613" s="155">
        <v>70</v>
      </c>
      <c r="G613" s="155">
        <v>0</v>
      </c>
      <c r="H613" s="155">
        <v>38154</v>
      </c>
      <c r="I613" s="155" t="s">
        <v>1486</v>
      </c>
    </row>
    <row r="614" spans="1:9">
      <c r="A614" s="42">
        <v>2025</v>
      </c>
      <c r="B614" s="42" t="s">
        <v>855</v>
      </c>
      <c r="C614" s="171">
        <v>46010</v>
      </c>
      <c r="D614" s="173" t="s">
        <v>66</v>
      </c>
      <c r="E614" s="155" t="s">
        <v>854</v>
      </c>
      <c r="F614" s="155">
        <v>34</v>
      </c>
      <c r="G614" s="155">
        <v>0</v>
      </c>
      <c r="H614" s="155">
        <v>38154</v>
      </c>
      <c r="I614" s="155" t="s">
        <v>1487</v>
      </c>
    </row>
  </sheetData>
  <autoFilter ref="A8:I569" xr:uid="{200D8736-7624-40B1-AF41-73AA0B65E995}"/>
  <mergeCells count="12">
    <mergeCell ref="J233:J241"/>
    <mergeCell ref="H359:H364"/>
    <mergeCell ref="A5:I5"/>
    <mergeCell ref="A6:B6"/>
    <mergeCell ref="C6:E6"/>
    <mergeCell ref="G6:I6"/>
    <mergeCell ref="A7:I7"/>
    <mergeCell ref="H188:H195"/>
    <mergeCell ref="H196:H204"/>
    <mergeCell ref="H205:H210"/>
    <mergeCell ref="H211:H214"/>
    <mergeCell ref="H215:H2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944E-B2AA-4DC3-9FEA-12661215BEC8}">
  <dimension ref="A1:M103"/>
  <sheetViews>
    <sheetView workbookViewId="0">
      <selection activeCell="I40" sqref="I40"/>
    </sheetView>
  </sheetViews>
  <sheetFormatPr baseColWidth="10" defaultRowHeight="15"/>
  <cols>
    <col min="1" max="1" width="20.28515625" bestFit="1" customWidth="1"/>
    <col min="2" max="2" width="19.85546875" style="115" customWidth="1"/>
    <col min="3" max="3" width="22.42578125" style="115" bestFit="1" customWidth="1"/>
    <col min="4" max="4" width="24.5703125" style="115" customWidth="1"/>
    <col min="5" max="5" width="18.140625" style="115" bestFit="1" customWidth="1"/>
    <col min="6" max="6" width="36.7109375" style="115" bestFit="1" customWidth="1"/>
    <col min="7" max="7" width="23.7109375" style="59" bestFit="1" customWidth="1"/>
    <col min="8" max="8" width="17.7109375" style="59" bestFit="1" customWidth="1"/>
    <col min="9" max="9" width="7.28515625" style="115" customWidth="1"/>
    <col min="10" max="10" width="8" style="115" customWidth="1"/>
    <col min="11" max="11" width="8.140625" style="115" customWidth="1"/>
    <col min="12" max="12" width="42.140625" style="59" bestFit="1" customWidth="1"/>
    <col min="13" max="13" width="24" customWidth="1"/>
  </cols>
  <sheetData>
    <row r="1" spans="1:13" ht="16.149999999999999" customHeight="1">
      <c r="A1" s="367"/>
      <c r="B1" s="380"/>
      <c r="C1" s="369" t="s">
        <v>27</v>
      </c>
      <c r="D1" s="370"/>
      <c r="E1" s="370"/>
      <c r="F1" s="370"/>
      <c r="G1" s="370"/>
      <c r="H1" s="370"/>
      <c r="I1" s="370"/>
      <c r="J1" s="370"/>
      <c r="K1" s="371"/>
      <c r="L1" s="383" t="s">
        <v>121</v>
      </c>
      <c r="M1" s="384"/>
    </row>
    <row r="2" spans="1:13" ht="13.15" customHeight="1">
      <c r="A2" s="303"/>
      <c r="B2" s="381"/>
      <c r="C2" s="372" t="s">
        <v>30</v>
      </c>
      <c r="D2" s="373"/>
      <c r="E2" s="373"/>
      <c r="F2" s="373"/>
      <c r="G2" s="373"/>
      <c r="H2" s="373"/>
      <c r="I2" s="373"/>
      <c r="J2" s="373"/>
      <c r="K2" s="374"/>
      <c r="L2" s="383" t="s">
        <v>55</v>
      </c>
      <c r="M2" s="384"/>
    </row>
    <row r="3" spans="1:13" ht="18" customHeight="1">
      <c r="A3" s="382"/>
      <c r="B3" s="210"/>
      <c r="C3" s="375" t="s">
        <v>28</v>
      </c>
      <c r="D3" s="376"/>
      <c r="E3" s="376"/>
      <c r="F3" s="376"/>
      <c r="G3" s="376"/>
      <c r="H3" s="376"/>
      <c r="I3" s="376"/>
      <c r="J3" s="376"/>
      <c r="K3" s="377"/>
      <c r="L3" s="385" t="s">
        <v>119</v>
      </c>
      <c r="M3" s="386"/>
    </row>
    <row r="4" spans="1:13">
      <c r="A4" s="367"/>
      <c r="B4" s="368"/>
      <c r="C4" s="200"/>
      <c r="D4" s="200"/>
      <c r="E4" s="200"/>
      <c r="F4" s="200"/>
      <c r="G4" s="200"/>
      <c r="H4" s="200"/>
      <c r="I4" s="200"/>
      <c r="J4" s="200"/>
      <c r="K4" s="200"/>
      <c r="L4" s="368"/>
      <c r="M4" s="368"/>
    </row>
    <row r="5" spans="1:13" ht="21" customHeight="1">
      <c r="A5" s="325" t="s">
        <v>87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7"/>
    </row>
    <row r="6" spans="1:13" ht="33.6" customHeight="1">
      <c r="A6" s="378" t="s">
        <v>57</v>
      </c>
      <c r="B6" s="379"/>
      <c r="C6" s="387" t="s">
        <v>501</v>
      </c>
      <c r="D6" s="388"/>
      <c r="E6" s="388"/>
      <c r="F6" s="389"/>
      <c r="G6" s="378" t="s">
        <v>58</v>
      </c>
      <c r="H6" s="379"/>
      <c r="I6" s="387" t="s">
        <v>657</v>
      </c>
      <c r="J6" s="388"/>
      <c r="K6" s="388"/>
      <c r="L6" s="388"/>
      <c r="M6" s="389"/>
    </row>
    <row r="7" spans="1:13">
      <c r="A7" s="303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ht="25.15" customHeight="1">
      <c r="A8" s="348" t="s">
        <v>88</v>
      </c>
      <c r="B8" s="349"/>
      <c r="C8" s="349"/>
      <c r="D8" s="348" t="s">
        <v>34</v>
      </c>
      <c r="E8" s="349"/>
      <c r="F8" s="349"/>
      <c r="G8" s="349"/>
      <c r="H8" s="349"/>
      <c r="I8" s="349"/>
      <c r="J8" s="349"/>
      <c r="K8" s="349"/>
      <c r="L8" s="349"/>
      <c r="M8" s="350"/>
    </row>
    <row r="9" spans="1:13" s="2" customFormat="1" ht="29.25" customHeight="1">
      <c r="A9" s="351" t="s">
        <v>0</v>
      </c>
      <c r="B9" s="353" t="s">
        <v>36</v>
      </c>
      <c r="C9" s="355" t="s">
        <v>38</v>
      </c>
      <c r="D9" s="357" t="s">
        <v>50</v>
      </c>
      <c r="E9" s="346" t="s">
        <v>51</v>
      </c>
      <c r="F9" s="346" t="s">
        <v>43</v>
      </c>
      <c r="G9" s="365" t="s">
        <v>52</v>
      </c>
      <c r="H9" s="363" t="s">
        <v>45</v>
      </c>
      <c r="I9" s="362" t="s">
        <v>53</v>
      </c>
      <c r="J9" s="362"/>
      <c r="K9" s="362"/>
      <c r="L9" s="358" t="s">
        <v>13</v>
      </c>
      <c r="M9" s="360" t="s">
        <v>49</v>
      </c>
    </row>
    <row r="10" spans="1:13" ht="22.9" customHeight="1">
      <c r="A10" s="352"/>
      <c r="B10" s="354"/>
      <c r="C10" s="356"/>
      <c r="D10" s="357"/>
      <c r="E10" s="347"/>
      <c r="F10" s="347"/>
      <c r="G10" s="366"/>
      <c r="H10" s="364"/>
      <c r="I10" s="116" t="s">
        <v>54</v>
      </c>
      <c r="J10" s="117" t="s">
        <v>2</v>
      </c>
      <c r="K10" s="118" t="s">
        <v>1</v>
      </c>
      <c r="L10" s="359"/>
      <c r="M10" s="361"/>
    </row>
    <row r="11" spans="1:13">
      <c r="A11" s="1" t="s">
        <v>658</v>
      </c>
      <c r="B11" s="155" t="s">
        <v>660</v>
      </c>
      <c r="C11" s="155" t="s">
        <v>659</v>
      </c>
      <c r="D11" s="165">
        <v>45357</v>
      </c>
      <c r="E11" s="155">
        <v>247613</v>
      </c>
      <c r="F11" s="155" t="s">
        <v>662</v>
      </c>
      <c r="G11" s="290">
        <v>139303</v>
      </c>
      <c r="H11" s="61">
        <v>81.8</v>
      </c>
      <c r="I11" s="155">
        <v>31</v>
      </c>
      <c r="J11" s="155">
        <v>7</v>
      </c>
      <c r="K11" s="155">
        <v>2025</v>
      </c>
      <c r="L11" s="61" t="s">
        <v>661</v>
      </c>
      <c r="M11" s="1"/>
    </row>
    <row r="12" spans="1:13">
      <c r="A12" s="1" t="s">
        <v>658</v>
      </c>
      <c r="B12" s="155" t="s">
        <v>660</v>
      </c>
      <c r="C12" s="155" t="s">
        <v>659</v>
      </c>
      <c r="D12" s="165">
        <v>45371</v>
      </c>
      <c r="E12" s="155">
        <v>249041</v>
      </c>
      <c r="F12" s="155" t="s">
        <v>662</v>
      </c>
      <c r="G12" s="291"/>
      <c r="H12" s="61">
        <v>50.3</v>
      </c>
      <c r="I12" s="155">
        <v>31</v>
      </c>
      <c r="J12" s="155">
        <v>7</v>
      </c>
      <c r="K12" s="155">
        <v>2025</v>
      </c>
      <c r="L12" s="61" t="s">
        <v>661</v>
      </c>
      <c r="M12" s="1"/>
    </row>
    <row r="13" spans="1:13">
      <c r="A13" s="1" t="s">
        <v>658</v>
      </c>
      <c r="B13" s="155" t="s">
        <v>660</v>
      </c>
      <c r="C13" s="155" t="s">
        <v>659</v>
      </c>
      <c r="D13" s="165">
        <v>45392</v>
      </c>
      <c r="E13" s="155">
        <v>251839</v>
      </c>
      <c r="F13" s="155" t="s">
        <v>662</v>
      </c>
      <c r="G13" s="61">
        <v>141325</v>
      </c>
      <c r="H13" s="61">
        <v>42.9</v>
      </c>
      <c r="I13" s="155">
        <v>31</v>
      </c>
      <c r="J13" s="155">
        <v>7</v>
      </c>
      <c r="K13" s="155">
        <v>2025</v>
      </c>
      <c r="L13" s="61" t="s">
        <v>661</v>
      </c>
      <c r="M13" s="1"/>
    </row>
    <row r="14" spans="1:13">
      <c r="A14" s="1" t="s">
        <v>658</v>
      </c>
      <c r="B14" s="155" t="s">
        <v>660</v>
      </c>
      <c r="C14" s="155" t="s">
        <v>659</v>
      </c>
      <c r="D14" s="165">
        <v>45420</v>
      </c>
      <c r="E14" s="155">
        <v>256067</v>
      </c>
      <c r="F14" s="155" t="s">
        <v>662</v>
      </c>
      <c r="G14" s="290">
        <v>143721</v>
      </c>
      <c r="H14" s="61">
        <v>0</v>
      </c>
      <c r="I14" s="155">
        <v>31</v>
      </c>
      <c r="J14" s="155">
        <v>7</v>
      </c>
      <c r="K14" s="155">
        <v>2025</v>
      </c>
      <c r="L14" s="61" t="s">
        <v>661</v>
      </c>
      <c r="M14" s="1"/>
    </row>
    <row r="15" spans="1:13">
      <c r="A15" s="1" t="s">
        <v>658</v>
      </c>
      <c r="B15" s="155" t="s">
        <v>660</v>
      </c>
      <c r="C15" s="155" t="s">
        <v>659</v>
      </c>
      <c r="D15" s="165">
        <v>45420</v>
      </c>
      <c r="E15" s="155">
        <v>256064</v>
      </c>
      <c r="F15" s="155" t="s">
        <v>662</v>
      </c>
      <c r="G15" s="391"/>
      <c r="H15" s="61">
        <v>32.700000000000003</v>
      </c>
      <c r="I15" s="155">
        <v>31</v>
      </c>
      <c r="J15" s="155">
        <v>7</v>
      </c>
      <c r="K15" s="155">
        <v>2025</v>
      </c>
      <c r="L15" s="61" t="s">
        <v>661</v>
      </c>
      <c r="M15" s="1"/>
    </row>
    <row r="16" spans="1:13">
      <c r="A16" s="1" t="s">
        <v>658</v>
      </c>
      <c r="B16" s="155" t="s">
        <v>660</v>
      </c>
      <c r="C16" s="155" t="s">
        <v>659</v>
      </c>
      <c r="D16" s="165">
        <v>45441</v>
      </c>
      <c r="E16" s="155">
        <v>259147</v>
      </c>
      <c r="F16" s="155" t="s">
        <v>662</v>
      </c>
      <c r="G16" s="291"/>
      <c r="H16" s="61">
        <v>54.5</v>
      </c>
      <c r="I16" s="155">
        <v>31</v>
      </c>
      <c r="J16" s="155">
        <v>7</v>
      </c>
      <c r="K16" s="155">
        <v>2025</v>
      </c>
      <c r="L16" s="61" t="s">
        <v>661</v>
      </c>
      <c r="M16" s="1"/>
    </row>
    <row r="17" spans="1:13">
      <c r="A17" s="1" t="s">
        <v>658</v>
      </c>
      <c r="B17" s="155" t="s">
        <v>660</v>
      </c>
      <c r="C17" s="155" t="s">
        <v>659</v>
      </c>
      <c r="D17" s="165">
        <v>45462</v>
      </c>
      <c r="E17" s="155">
        <v>262322</v>
      </c>
      <c r="F17" s="155" t="s">
        <v>662</v>
      </c>
      <c r="G17" s="61">
        <v>146045</v>
      </c>
      <c r="H17" s="61">
        <v>31.24</v>
      </c>
      <c r="I17" s="155">
        <v>31</v>
      </c>
      <c r="J17" s="155">
        <v>7</v>
      </c>
      <c r="K17" s="155">
        <v>2025</v>
      </c>
      <c r="L17" s="61" t="s">
        <v>661</v>
      </c>
      <c r="M17" s="1"/>
    </row>
    <row r="18" spans="1:13">
      <c r="A18" s="1" t="s">
        <v>658</v>
      </c>
      <c r="B18" s="155" t="s">
        <v>660</v>
      </c>
      <c r="C18" s="155" t="s">
        <v>659</v>
      </c>
      <c r="D18" s="165">
        <v>45546</v>
      </c>
      <c r="E18" s="155">
        <v>275550</v>
      </c>
      <c r="F18" s="155" t="s">
        <v>662</v>
      </c>
      <c r="G18" s="392">
        <v>153110</v>
      </c>
      <c r="H18" s="61">
        <v>74.5</v>
      </c>
      <c r="I18" s="155">
        <v>31</v>
      </c>
      <c r="J18" s="155">
        <v>7</v>
      </c>
      <c r="K18" s="155">
        <v>2025</v>
      </c>
      <c r="L18" s="61" t="s">
        <v>661</v>
      </c>
      <c r="M18" s="1"/>
    </row>
    <row r="19" spans="1:13">
      <c r="A19" s="1" t="s">
        <v>658</v>
      </c>
      <c r="B19" s="155" t="s">
        <v>660</v>
      </c>
      <c r="C19" s="155" t="s">
        <v>659</v>
      </c>
      <c r="D19" s="165">
        <v>45553</v>
      </c>
      <c r="E19" s="155">
        <v>276870</v>
      </c>
      <c r="F19" s="155" t="s">
        <v>662</v>
      </c>
      <c r="G19" s="392"/>
      <c r="H19" s="61">
        <v>34.090000000000003</v>
      </c>
      <c r="I19" s="155">
        <v>31</v>
      </c>
      <c r="J19" s="155">
        <v>7</v>
      </c>
      <c r="K19" s="155">
        <v>2025</v>
      </c>
      <c r="L19" s="61" t="s">
        <v>661</v>
      </c>
      <c r="M19" s="1"/>
    </row>
    <row r="20" spans="1:13">
      <c r="A20" s="1" t="s">
        <v>658</v>
      </c>
      <c r="B20" s="155" t="s">
        <v>660</v>
      </c>
      <c r="C20" s="155" t="s">
        <v>659</v>
      </c>
      <c r="D20" s="165">
        <v>45574</v>
      </c>
      <c r="E20" s="155">
        <v>280202</v>
      </c>
      <c r="F20" s="155" t="s">
        <v>662</v>
      </c>
      <c r="G20" s="392">
        <v>155551</v>
      </c>
      <c r="H20" s="61">
        <v>46.11</v>
      </c>
      <c r="I20" s="155">
        <v>31</v>
      </c>
      <c r="J20" s="155">
        <v>7</v>
      </c>
      <c r="K20" s="155">
        <v>2025</v>
      </c>
      <c r="L20" s="61" t="s">
        <v>661</v>
      </c>
      <c r="M20" s="1"/>
    </row>
    <row r="21" spans="1:13">
      <c r="A21" s="1" t="s">
        <v>658</v>
      </c>
      <c r="B21" s="155" t="s">
        <v>660</v>
      </c>
      <c r="C21" s="155" t="s">
        <v>659</v>
      </c>
      <c r="D21" s="165">
        <v>45581</v>
      </c>
      <c r="E21" s="155">
        <v>281327</v>
      </c>
      <c r="F21" s="155" t="s">
        <v>662</v>
      </c>
      <c r="G21" s="392"/>
      <c r="H21" s="61">
        <v>19.2</v>
      </c>
      <c r="I21" s="155">
        <v>31</v>
      </c>
      <c r="J21" s="155">
        <v>7</v>
      </c>
      <c r="K21" s="155">
        <v>2025</v>
      </c>
      <c r="L21" s="61" t="s">
        <v>661</v>
      </c>
      <c r="M21" s="1"/>
    </row>
    <row r="22" spans="1:13">
      <c r="A22" s="1" t="s">
        <v>658</v>
      </c>
      <c r="B22" s="155" t="s">
        <v>660</v>
      </c>
      <c r="C22" s="155" t="s">
        <v>659</v>
      </c>
      <c r="D22" s="165">
        <v>45588</v>
      </c>
      <c r="E22" s="155">
        <v>282503</v>
      </c>
      <c r="F22" s="155" t="s">
        <v>662</v>
      </c>
      <c r="G22" s="392"/>
      <c r="H22" s="61">
        <v>24.57</v>
      </c>
      <c r="I22" s="155">
        <v>31</v>
      </c>
      <c r="J22" s="155">
        <v>7</v>
      </c>
      <c r="K22" s="155">
        <v>2025</v>
      </c>
      <c r="L22" s="61" t="s">
        <v>661</v>
      </c>
      <c r="M22" s="1"/>
    </row>
    <row r="23" spans="1:13">
      <c r="A23" s="1" t="s">
        <v>658</v>
      </c>
      <c r="B23" s="155" t="s">
        <v>660</v>
      </c>
      <c r="C23" s="155" t="s">
        <v>659</v>
      </c>
      <c r="D23" s="165">
        <v>45602</v>
      </c>
      <c r="E23" s="155">
        <v>284726</v>
      </c>
      <c r="F23" s="155" t="s">
        <v>662</v>
      </c>
      <c r="G23" s="155">
        <v>158080</v>
      </c>
      <c r="H23" s="61">
        <v>64.900000000000006</v>
      </c>
      <c r="I23" s="155">
        <v>31</v>
      </c>
      <c r="J23" s="155">
        <v>7</v>
      </c>
      <c r="K23" s="155">
        <v>2025</v>
      </c>
      <c r="L23" s="61" t="s">
        <v>661</v>
      </c>
      <c r="M23" s="1"/>
    </row>
    <row r="24" spans="1:13">
      <c r="A24" s="1" t="s">
        <v>658</v>
      </c>
      <c r="B24" s="155" t="s">
        <v>660</v>
      </c>
      <c r="C24" s="155" t="s">
        <v>659</v>
      </c>
      <c r="D24" s="165">
        <v>45630</v>
      </c>
      <c r="E24" s="155">
        <v>289205</v>
      </c>
      <c r="F24" s="155" t="s">
        <v>662</v>
      </c>
      <c r="G24" s="392">
        <v>160546</v>
      </c>
      <c r="H24" s="61">
        <v>66.64</v>
      </c>
      <c r="I24" s="155">
        <v>31</v>
      </c>
      <c r="J24" s="155">
        <v>7</v>
      </c>
      <c r="K24" s="155">
        <v>2025</v>
      </c>
      <c r="L24" s="61" t="s">
        <v>661</v>
      </c>
      <c r="M24" s="1"/>
    </row>
    <row r="25" spans="1:13">
      <c r="A25" s="1" t="s">
        <v>658</v>
      </c>
      <c r="B25" s="155" t="s">
        <v>660</v>
      </c>
      <c r="C25" s="155" t="s">
        <v>659</v>
      </c>
      <c r="D25" s="165">
        <v>45644</v>
      </c>
      <c r="E25" s="155">
        <v>291427</v>
      </c>
      <c r="F25" s="155" t="s">
        <v>662</v>
      </c>
      <c r="G25" s="392"/>
      <c r="H25" s="61">
        <v>38.96</v>
      </c>
      <c r="I25" s="155">
        <v>31</v>
      </c>
      <c r="J25" s="155">
        <v>7</v>
      </c>
      <c r="K25" s="155">
        <v>2025</v>
      </c>
      <c r="L25" s="61" t="s">
        <v>661</v>
      </c>
      <c r="M25" s="1"/>
    </row>
    <row r="26" spans="1:13">
      <c r="A26" s="1" t="s">
        <v>658</v>
      </c>
      <c r="B26" s="155" t="s">
        <v>660</v>
      </c>
      <c r="C26" s="155" t="s">
        <v>659</v>
      </c>
      <c r="D26" s="165">
        <v>45770</v>
      </c>
      <c r="E26" s="164">
        <v>312461</v>
      </c>
      <c r="F26" s="155" t="s">
        <v>662</v>
      </c>
      <c r="G26" s="61">
        <v>170963</v>
      </c>
      <c r="H26" s="61">
        <v>165.76</v>
      </c>
      <c r="I26" s="155">
        <v>31</v>
      </c>
      <c r="J26" s="155">
        <v>7</v>
      </c>
      <c r="K26" s="155">
        <v>2025</v>
      </c>
      <c r="L26" s="61" t="s">
        <v>661</v>
      </c>
      <c r="M26" s="1"/>
    </row>
    <row r="27" spans="1:13">
      <c r="A27" s="1" t="s">
        <v>658</v>
      </c>
      <c r="B27" s="155" t="s">
        <v>660</v>
      </c>
      <c r="C27" s="155" t="s">
        <v>659</v>
      </c>
      <c r="D27" s="165">
        <v>45805</v>
      </c>
      <c r="E27" s="164">
        <v>318785</v>
      </c>
      <c r="F27" s="155" t="s">
        <v>662</v>
      </c>
      <c r="G27" s="61">
        <v>173600</v>
      </c>
      <c r="H27" s="61">
        <v>86.53</v>
      </c>
      <c r="I27" s="155">
        <v>31</v>
      </c>
      <c r="J27" s="155">
        <v>7</v>
      </c>
      <c r="K27" s="155">
        <v>2025</v>
      </c>
      <c r="L27" s="61" t="s">
        <v>661</v>
      </c>
      <c r="M27" s="1"/>
    </row>
    <row r="28" spans="1:13">
      <c r="A28" s="1" t="s">
        <v>663</v>
      </c>
      <c r="B28" s="155" t="s">
        <v>660</v>
      </c>
      <c r="C28" s="155" t="s">
        <v>659</v>
      </c>
      <c r="D28" s="165">
        <v>45371</v>
      </c>
      <c r="E28" s="155">
        <v>249038</v>
      </c>
      <c r="F28" s="155" t="s">
        <v>662</v>
      </c>
      <c r="G28" s="167">
        <v>140230</v>
      </c>
      <c r="H28" s="61">
        <v>17.2</v>
      </c>
      <c r="I28" s="155">
        <v>31</v>
      </c>
      <c r="J28" s="155">
        <v>7</v>
      </c>
      <c r="K28" s="155">
        <v>2025</v>
      </c>
      <c r="L28" s="61" t="s">
        <v>661</v>
      </c>
      <c r="M28" s="1"/>
    </row>
    <row r="29" spans="1:13">
      <c r="A29" s="1" t="s">
        <v>663</v>
      </c>
      <c r="B29" s="155" t="s">
        <v>660</v>
      </c>
      <c r="C29" s="155" t="s">
        <v>659</v>
      </c>
      <c r="D29" s="165">
        <v>45411</v>
      </c>
      <c r="E29" s="155">
        <v>254667</v>
      </c>
      <c r="F29" s="155" t="s">
        <v>662</v>
      </c>
      <c r="G29" s="167">
        <v>141326</v>
      </c>
      <c r="H29" s="61">
        <v>53.9</v>
      </c>
      <c r="I29" s="155">
        <v>31</v>
      </c>
      <c r="J29" s="155">
        <v>7</v>
      </c>
      <c r="K29" s="155">
        <v>2025</v>
      </c>
      <c r="L29" s="61" t="s">
        <v>661</v>
      </c>
      <c r="M29" s="1"/>
    </row>
    <row r="30" spans="1:13">
      <c r="A30" s="1" t="s">
        <v>663</v>
      </c>
      <c r="B30" s="155" t="s">
        <v>660</v>
      </c>
      <c r="C30" s="155" t="s">
        <v>659</v>
      </c>
      <c r="D30" s="165">
        <v>45420</v>
      </c>
      <c r="E30" s="155">
        <v>256065</v>
      </c>
      <c r="F30" s="155" t="s">
        <v>662</v>
      </c>
      <c r="G30" s="390">
        <v>143722</v>
      </c>
      <c r="H30" s="61">
        <v>17.8</v>
      </c>
      <c r="I30" s="155">
        <v>31</v>
      </c>
      <c r="J30" s="155">
        <v>7</v>
      </c>
      <c r="K30" s="155">
        <v>2025</v>
      </c>
      <c r="L30" s="61" t="s">
        <v>661</v>
      </c>
      <c r="M30" s="1"/>
    </row>
    <row r="31" spans="1:13">
      <c r="A31" s="1" t="s">
        <v>663</v>
      </c>
      <c r="B31" s="155" t="s">
        <v>660</v>
      </c>
      <c r="C31" s="155" t="s">
        <v>659</v>
      </c>
      <c r="D31" s="165">
        <v>45441</v>
      </c>
      <c r="E31" s="155">
        <v>259146</v>
      </c>
      <c r="F31" s="155" t="s">
        <v>662</v>
      </c>
      <c r="G31" s="390"/>
      <c r="H31" s="61">
        <v>17.8</v>
      </c>
      <c r="I31" s="155">
        <v>31</v>
      </c>
      <c r="J31" s="155">
        <v>7</v>
      </c>
      <c r="K31" s="155">
        <v>2025</v>
      </c>
      <c r="L31" s="61" t="s">
        <v>661</v>
      </c>
      <c r="M31" s="1"/>
    </row>
    <row r="32" spans="1:13">
      <c r="A32" s="1" t="s">
        <v>663</v>
      </c>
      <c r="B32" s="155" t="s">
        <v>660</v>
      </c>
      <c r="C32" s="155" t="s">
        <v>659</v>
      </c>
      <c r="D32" s="165">
        <v>45462</v>
      </c>
      <c r="E32" s="155">
        <v>262320</v>
      </c>
      <c r="F32" s="155" t="s">
        <v>662</v>
      </c>
      <c r="G32" s="167">
        <v>146046</v>
      </c>
      <c r="H32" s="61">
        <v>31.48</v>
      </c>
      <c r="I32" s="155">
        <v>31</v>
      </c>
      <c r="J32" s="155">
        <v>7</v>
      </c>
      <c r="K32" s="155">
        <v>2025</v>
      </c>
      <c r="L32" s="61" t="s">
        <v>661</v>
      </c>
      <c r="M32" s="1"/>
    </row>
    <row r="33" spans="1:13">
      <c r="A33" s="1" t="s">
        <v>663</v>
      </c>
      <c r="B33" s="155" t="s">
        <v>660</v>
      </c>
      <c r="C33" s="155" t="s">
        <v>659</v>
      </c>
      <c r="D33" s="165">
        <v>45530</v>
      </c>
      <c r="E33" s="155">
        <v>272980</v>
      </c>
      <c r="F33" s="155" t="s">
        <v>662</v>
      </c>
      <c r="G33" s="167">
        <v>150679</v>
      </c>
      <c r="H33" s="61">
        <v>59.37</v>
      </c>
      <c r="I33" s="155">
        <v>31</v>
      </c>
      <c r="J33" s="155">
        <v>7</v>
      </c>
      <c r="K33" s="155">
        <v>2025</v>
      </c>
      <c r="L33" s="61" t="s">
        <v>661</v>
      </c>
      <c r="M33" s="1"/>
    </row>
    <row r="34" spans="1:13">
      <c r="A34" s="1" t="s">
        <v>663</v>
      </c>
      <c r="B34" s="155" t="s">
        <v>660</v>
      </c>
      <c r="C34" s="155" t="s">
        <v>659</v>
      </c>
      <c r="D34" s="165">
        <v>45565</v>
      </c>
      <c r="E34" s="155">
        <v>278709</v>
      </c>
      <c r="F34" s="155" t="s">
        <v>662</v>
      </c>
      <c r="G34" s="167">
        <v>153111</v>
      </c>
      <c r="H34" s="61">
        <v>83.5</v>
      </c>
      <c r="I34" s="155">
        <v>31</v>
      </c>
      <c r="J34" s="155">
        <v>7</v>
      </c>
      <c r="K34" s="155">
        <v>2025</v>
      </c>
      <c r="L34" s="61" t="s">
        <v>661</v>
      </c>
      <c r="M34" s="1"/>
    </row>
    <row r="35" spans="1:13">
      <c r="A35" s="1" t="s">
        <v>663</v>
      </c>
      <c r="B35" s="155" t="s">
        <v>660</v>
      </c>
      <c r="C35" s="155" t="s">
        <v>659</v>
      </c>
      <c r="D35" s="165">
        <v>45574</v>
      </c>
      <c r="E35" s="155">
        <v>280203</v>
      </c>
      <c r="F35" s="155" t="s">
        <v>662</v>
      </c>
      <c r="G35" s="390">
        <v>155549</v>
      </c>
      <c r="H35" s="61">
        <v>16.7</v>
      </c>
      <c r="I35" s="155">
        <v>31</v>
      </c>
      <c r="J35" s="155">
        <v>7</v>
      </c>
      <c r="K35" s="155">
        <v>2025</v>
      </c>
      <c r="L35" s="61" t="s">
        <v>661</v>
      </c>
      <c r="M35" s="1"/>
    </row>
    <row r="36" spans="1:13">
      <c r="A36" s="1" t="s">
        <v>663</v>
      </c>
      <c r="B36" s="155" t="s">
        <v>660</v>
      </c>
      <c r="C36" s="155" t="s">
        <v>659</v>
      </c>
      <c r="D36" s="165">
        <v>45586</v>
      </c>
      <c r="E36" s="155">
        <v>282143</v>
      </c>
      <c r="F36" s="155" t="s">
        <v>662</v>
      </c>
      <c r="G36" s="390"/>
      <c r="H36" s="61">
        <v>45.54</v>
      </c>
      <c r="I36" s="155">
        <v>31</v>
      </c>
      <c r="J36" s="155">
        <v>7</v>
      </c>
      <c r="K36" s="155">
        <v>2025</v>
      </c>
      <c r="L36" s="61" t="s">
        <v>661</v>
      </c>
      <c r="M36" s="1"/>
    </row>
    <row r="37" spans="1:13">
      <c r="A37" s="1" t="s">
        <v>663</v>
      </c>
      <c r="B37" s="155" t="s">
        <v>660</v>
      </c>
      <c r="C37" s="155" t="s">
        <v>659</v>
      </c>
      <c r="D37" s="165">
        <v>45608</v>
      </c>
      <c r="E37" s="155">
        <v>285463</v>
      </c>
      <c r="F37" s="155" t="s">
        <v>662</v>
      </c>
      <c r="G37" s="167">
        <v>158081</v>
      </c>
      <c r="H37" s="61">
        <v>63.9</v>
      </c>
      <c r="I37" s="155">
        <v>31</v>
      </c>
      <c r="J37" s="155">
        <v>7</v>
      </c>
      <c r="K37" s="155">
        <v>2025</v>
      </c>
      <c r="L37" s="61" t="s">
        <v>661</v>
      </c>
      <c r="M37" s="1"/>
    </row>
    <row r="38" spans="1:13">
      <c r="A38" s="1" t="s">
        <v>663</v>
      </c>
      <c r="B38" s="155" t="s">
        <v>660</v>
      </c>
      <c r="C38" s="155" t="s">
        <v>659</v>
      </c>
      <c r="D38" s="165">
        <v>45630</v>
      </c>
      <c r="E38" s="155">
        <v>289199</v>
      </c>
      <c r="F38" s="155" t="s">
        <v>662</v>
      </c>
      <c r="G38" s="167">
        <v>160547</v>
      </c>
      <c r="H38" s="61">
        <v>17.8</v>
      </c>
      <c r="I38" s="155">
        <v>31</v>
      </c>
      <c r="J38" s="155">
        <v>7</v>
      </c>
      <c r="K38" s="155">
        <v>2025</v>
      </c>
      <c r="L38" s="61" t="s">
        <v>661</v>
      </c>
      <c r="M38" s="1"/>
    </row>
    <row r="39" spans="1:13">
      <c r="A39" s="1" t="s">
        <v>663</v>
      </c>
      <c r="B39" s="155" t="s">
        <v>660</v>
      </c>
      <c r="C39" s="155" t="s">
        <v>659</v>
      </c>
      <c r="D39" s="165">
        <v>45770</v>
      </c>
      <c r="E39" s="164">
        <v>312455</v>
      </c>
      <c r="F39" s="155" t="s">
        <v>662</v>
      </c>
      <c r="G39" s="167">
        <v>170964</v>
      </c>
      <c r="H39" s="61">
        <v>124.84</v>
      </c>
      <c r="I39" s="155">
        <v>31</v>
      </c>
      <c r="J39" s="155">
        <v>7</v>
      </c>
      <c r="K39" s="155">
        <v>2025</v>
      </c>
      <c r="L39" s="61" t="s">
        <v>661</v>
      </c>
      <c r="M39" s="1"/>
    </row>
    <row r="40" spans="1:13">
      <c r="A40" s="1" t="s">
        <v>663</v>
      </c>
      <c r="B40" s="155" t="s">
        <v>660</v>
      </c>
      <c r="C40" s="155" t="s">
        <v>659</v>
      </c>
      <c r="D40" s="165">
        <v>45805</v>
      </c>
      <c r="E40" s="164">
        <v>318794</v>
      </c>
      <c r="F40" s="155" t="s">
        <v>662</v>
      </c>
      <c r="G40" s="167">
        <v>173601</v>
      </c>
      <c r="H40" s="61">
        <v>42.84</v>
      </c>
      <c r="I40" s="155">
        <v>31</v>
      </c>
      <c r="J40" s="155">
        <v>7</v>
      </c>
      <c r="K40" s="155">
        <v>2025</v>
      </c>
      <c r="L40" s="61" t="s">
        <v>661</v>
      </c>
      <c r="M40" s="1"/>
    </row>
    <row r="41" spans="1:13">
      <c r="A41" s="1" t="s">
        <v>664</v>
      </c>
      <c r="B41" s="155" t="s">
        <v>660</v>
      </c>
      <c r="C41" s="155" t="s">
        <v>659</v>
      </c>
      <c r="D41" s="165">
        <v>45420</v>
      </c>
      <c r="E41" s="155">
        <v>256063</v>
      </c>
      <c r="F41" s="155" t="s">
        <v>662</v>
      </c>
      <c r="G41" s="61">
        <v>143723</v>
      </c>
      <c r="H41" s="61">
        <v>15.6</v>
      </c>
      <c r="I41" s="155">
        <v>31</v>
      </c>
      <c r="J41" s="155">
        <v>7</v>
      </c>
      <c r="K41" s="155">
        <v>2025</v>
      </c>
      <c r="L41" s="61" t="s">
        <v>661</v>
      </c>
      <c r="M41" s="1"/>
    </row>
    <row r="42" spans="1:13">
      <c r="A42" s="1" t="s">
        <v>664</v>
      </c>
      <c r="B42" s="155" t="s">
        <v>660</v>
      </c>
      <c r="C42" s="155" t="s">
        <v>659</v>
      </c>
      <c r="D42" s="165">
        <v>45591</v>
      </c>
      <c r="E42" s="155">
        <v>282556</v>
      </c>
      <c r="F42" s="155" t="s">
        <v>662</v>
      </c>
      <c r="G42" s="61">
        <v>155550</v>
      </c>
      <c r="H42" s="61">
        <v>16.09</v>
      </c>
      <c r="I42" s="155">
        <v>31</v>
      </c>
      <c r="J42" s="155">
        <v>7</v>
      </c>
      <c r="K42" s="155">
        <v>2025</v>
      </c>
      <c r="L42" s="61" t="s">
        <v>661</v>
      </c>
      <c r="M42" s="1"/>
    </row>
    <row r="43" spans="1:13">
      <c r="A43" s="1" t="s">
        <v>664</v>
      </c>
      <c r="B43" s="155" t="s">
        <v>660</v>
      </c>
      <c r="C43" s="155" t="s">
        <v>659</v>
      </c>
      <c r="D43" s="165">
        <v>45630</v>
      </c>
      <c r="E43" s="155">
        <v>291039</v>
      </c>
      <c r="F43" s="155" t="s">
        <v>662</v>
      </c>
      <c r="G43" s="61">
        <v>160549</v>
      </c>
      <c r="H43" s="61">
        <v>9.1999999999999993</v>
      </c>
      <c r="I43" s="155">
        <v>31</v>
      </c>
      <c r="J43" s="155">
        <v>7</v>
      </c>
      <c r="K43" s="155">
        <v>2025</v>
      </c>
      <c r="L43" s="61" t="s">
        <v>661</v>
      </c>
      <c r="M43" s="1"/>
    </row>
    <row r="44" spans="1:13">
      <c r="A44" s="1" t="s">
        <v>664</v>
      </c>
      <c r="B44" s="155" t="s">
        <v>660</v>
      </c>
      <c r="C44" s="155" t="s">
        <v>659</v>
      </c>
      <c r="D44" s="165">
        <v>45770</v>
      </c>
      <c r="E44" s="164">
        <v>312457</v>
      </c>
      <c r="F44" s="155" t="s">
        <v>662</v>
      </c>
      <c r="G44" s="61">
        <v>170965</v>
      </c>
      <c r="H44" s="61">
        <v>39.270000000000003</v>
      </c>
      <c r="I44" s="155">
        <v>31</v>
      </c>
      <c r="J44" s="155">
        <v>7</v>
      </c>
      <c r="K44" s="155">
        <v>2025</v>
      </c>
      <c r="L44" s="61" t="s">
        <v>661</v>
      </c>
      <c r="M44" s="1"/>
    </row>
    <row r="45" spans="1:13">
      <c r="A45" s="1" t="s">
        <v>664</v>
      </c>
      <c r="B45" s="155" t="s">
        <v>660</v>
      </c>
      <c r="C45" s="155" t="s">
        <v>659</v>
      </c>
      <c r="D45" s="165">
        <v>45805</v>
      </c>
      <c r="E45" s="164">
        <v>318795</v>
      </c>
      <c r="F45" s="155" t="s">
        <v>662</v>
      </c>
      <c r="G45" s="61">
        <v>173603</v>
      </c>
      <c r="H45" s="61">
        <v>24.1</v>
      </c>
      <c r="I45" s="155">
        <v>31</v>
      </c>
      <c r="J45" s="155">
        <v>7</v>
      </c>
      <c r="K45" s="155">
        <v>2025</v>
      </c>
      <c r="L45" s="61" t="s">
        <v>661</v>
      </c>
      <c r="M45" s="1"/>
    </row>
    <row r="46" spans="1:13">
      <c r="A46" s="1" t="s">
        <v>665</v>
      </c>
      <c r="B46" s="155" t="s">
        <v>660</v>
      </c>
      <c r="C46" s="155" t="s">
        <v>659</v>
      </c>
      <c r="D46" s="165">
        <v>45462</v>
      </c>
      <c r="E46" s="155">
        <v>262323</v>
      </c>
      <c r="F46" s="155" t="s">
        <v>662</v>
      </c>
      <c r="G46" s="167">
        <v>146047</v>
      </c>
      <c r="H46" s="42">
        <v>12.38</v>
      </c>
      <c r="I46" s="155">
        <v>31</v>
      </c>
      <c r="J46" s="155">
        <v>7</v>
      </c>
      <c r="K46" s="155">
        <v>2025</v>
      </c>
      <c r="L46" s="61" t="s">
        <v>661</v>
      </c>
      <c r="M46" s="1"/>
    </row>
    <row r="47" spans="1:13">
      <c r="A47" s="1" t="s">
        <v>665</v>
      </c>
      <c r="B47" s="155" t="s">
        <v>660</v>
      </c>
      <c r="C47" s="155" t="s">
        <v>659</v>
      </c>
      <c r="D47" s="165">
        <v>45630</v>
      </c>
      <c r="E47" s="155">
        <v>289200</v>
      </c>
      <c r="F47" s="155" t="s">
        <v>662</v>
      </c>
      <c r="G47" s="167">
        <v>160548</v>
      </c>
      <c r="H47" s="42">
        <v>8</v>
      </c>
      <c r="I47" s="155">
        <v>31</v>
      </c>
      <c r="J47" s="155">
        <v>7</v>
      </c>
      <c r="K47" s="155">
        <v>2025</v>
      </c>
      <c r="L47" s="61" t="s">
        <v>661</v>
      </c>
      <c r="M47" s="1"/>
    </row>
    <row r="48" spans="1:13">
      <c r="A48" s="1" t="s">
        <v>665</v>
      </c>
      <c r="B48" s="155" t="s">
        <v>660</v>
      </c>
      <c r="C48" s="155" t="s">
        <v>659</v>
      </c>
      <c r="D48" s="165">
        <v>45805</v>
      </c>
      <c r="E48" s="164">
        <v>318797</v>
      </c>
      <c r="F48" s="155" t="s">
        <v>662</v>
      </c>
      <c r="G48" s="167">
        <v>173602</v>
      </c>
      <c r="H48" s="42">
        <v>35.799999999999997</v>
      </c>
      <c r="I48" s="155">
        <v>31</v>
      </c>
      <c r="J48" s="155">
        <v>7</v>
      </c>
      <c r="K48" s="155">
        <v>2025</v>
      </c>
      <c r="L48" s="61" t="s">
        <v>661</v>
      </c>
      <c r="M48" s="1"/>
    </row>
    <row r="49" spans="1:13">
      <c r="A49" s="1" t="s">
        <v>658</v>
      </c>
      <c r="B49" s="155" t="s">
        <v>660</v>
      </c>
      <c r="C49" s="155" t="s">
        <v>659</v>
      </c>
      <c r="D49" s="165">
        <v>45875</v>
      </c>
      <c r="E49" s="164">
        <v>331179</v>
      </c>
      <c r="F49" s="155" t="s">
        <v>662</v>
      </c>
      <c r="G49" s="167">
        <v>181599</v>
      </c>
      <c r="H49" s="42">
        <v>71.19</v>
      </c>
      <c r="I49" s="155">
        <v>25</v>
      </c>
      <c r="J49" s="155">
        <v>2</v>
      </c>
      <c r="K49" s="155">
        <v>2026</v>
      </c>
      <c r="L49" s="61" t="s">
        <v>661</v>
      </c>
      <c r="M49" s="1"/>
    </row>
    <row r="50" spans="1:13">
      <c r="A50" s="1" t="s">
        <v>658</v>
      </c>
      <c r="B50" s="155" t="s">
        <v>660</v>
      </c>
      <c r="C50" s="155" t="s">
        <v>659</v>
      </c>
      <c r="D50" s="165">
        <v>45903</v>
      </c>
      <c r="E50" s="164">
        <v>336020</v>
      </c>
      <c r="F50" s="155" t="s">
        <v>662</v>
      </c>
      <c r="G50" s="167">
        <v>184178</v>
      </c>
      <c r="H50" s="42">
        <v>83.1</v>
      </c>
      <c r="I50" s="155">
        <v>25</v>
      </c>
      <c r="J50" s="155">
        <v>2</v>
      </c>
      <c r="K50" s="155">
        <v>2026</v>
      </c>
      <c r="L50" s="61" t="s">
        <v>661</v>
      </c>
      <c r="M50" s="1"/>
    </row>
    <row r="51" spans="1:13">
      <c r="A51" s="1" t="s">
        <v>658</v>
      </c>
      <c r="B51" s="155" t="s">
        <v>660</v>
      </c>
      <c r="C51" s="155" t="s">
        <v>659</v>
      </c>
      <c r="D51" s="165">
        <v>45938</v>
      </c>
      <c r="E51" s="164">
        <v>342452</v>
      </c>
      <c r="F51" s="155" t="s">
        <v>662</v>
      </c>
      <c r="G51" s="167">
        <v>187000</v>
      </c>
      <c r="H51" s="42">
        <v>152.30000000000001</v>
      </c>
      <c r="I51" s="155">
        <v>25</v>
      </c>
      <c r="J51" s="155">
        <v>2</v>
      </c>
      <c r="K51" s="155">
        <v>2026</v>
      </c>
      <c r="L51" s="61" t="s">
        <v>661</v>
      </c>
      <c r="M51" s="1"/>
    </row>
    <row r="52" spans="1:13">
      <c r="A52" s="1" t="s">
        <v>664</v>
      </c>
      <c r="B52" s="155" t="s">
        <v>660</v>
      </c>
      <c r="C52" s="155" t="s">
        <v>659</v>
      </c>
      <c r="D52" s="165">
        <v>45966</v>
      </c>
      <c r="E52" s="164">
        <v>347445</v>
      </c>
      <c r="F52" s="155" t="s">
        <v>662</v>
      </c>
      <c r="G52" s="167">
        <v>189830</v>
      </c>
      <c r="H52" s="42">
        <v>11.6</v>
      </c>
      <c r="I52" s="155">
        <v>25</v>
      </c>
      <c r="J52" s="155">
        <v>2</v>
      </c>
      <c r="K52" s="155">
        <v>2026</v>
      </c>
      <c r="L52" s="61" t="s">
        <v>661</v>
      </c>
      <c r="M52" s="1"/>
    </row>
    <row r="53" spans="1:13">
      <c r="A53" s="1" t="s">
        <v>658</v>
      </c>
      <c r="B53" s="155" t="s">
        <v>660</v>
      </c>
      <c r="C53" s="155" t="s">
        <v>659</v>
      </c>
      <c r="D53" s="165">
        <v>45966</v>
      </c>
      <c r="E53" s="164">
        <v>347452</v>
      </c>
      <c r="F53" s="155" t="s">
        <v>662</v>
      </c>
      <c r="G53" s="167">
        <v>189829</v>
      </c>
      <c r="H53" s="42">
        <v>84.3</v>
      </c>
      <c r="I53" s="155">
        <v>25</v>
      </c>
      <c r="J53" s="155">
        <v>2</v>
      </c>
      <c r="K53" s="155">
        <v>2026</v>
      </c>
      <c r="L53" s="61" t="s">
        <v>661</v>
      </c>
      <c r="M53" s="1"/>
    </row>
    <row r="54" spans="1:13">
      <c r="A54" s="1" t="s">
        <v>664</v>
      </c>
      <c r="B54" s="155" t="s">
        <v>660</v>
      </c>
      <c r="C54" s="155" t="s">
        <v>659</v>
      </c>
      <c r="D54" s="165">
        <v>45994</v>
      </c>
      <c r="E54" s="164">
        <v>352507</v>
      </c>
      <c r="F54" s="155" t="s">
        <v>662</v>
      </c>
      <c r="G54" s="167">
        <v>192481</v>
      </c>
      <c r="H54" s="42">
        <v>19.98</v>
      </c>
      <c r="I54" s="155">
        <v>25</v>
      </c>
      <c r="J54" s="155">
        <v>2</v>
      </c>
      <c r="K54" s="155">
        <v>2026</v>
      </c>
      <c r="L54" s="61" t="s">
        <v>661</v>
      </c>
      <c r="M54" s="1"/>
    </row>
    <row r="55" spans="1:13">
      <c r="A55" s="1" t="s">
        <v>658</v>
      </c>
      <c r="B55" s="155" t="s">
        <v>660</v>
      </c>
      <c r="C55" s="155" t="s">
        <v>659</v>
      </c>
      <c r="D55" s="165">
        <v>45994</v>
      </c>
      <c r="E55" s="164">
        <v>352506</v>
      </c>
      <c r="F55" s="155" t="s">
        <v>662</v>
      </c>
      <c r="G55" s="167">
        <v>192480</v>
      </c>
      <c r="H55" s="42">
        <v>43.26</v>
      </c>
      <c r="I55" s="155">
        <v>25</v>
      </c>
      <c r="J55" s="155">
        <v>2</v>
      </c>
      <c r="K55" s="155">
        <v>2026</v>
      </c>
      <c r="L55" s="61" t="s">
        <v>661</v>
      </c>
      <c r="M55" s="1"/>
    </row>
    <row r="56" spans="1:13" ht="6" customHeight="1">
      <c r="A56" s="1"/>
      <c r="B56" s="155"/>
      <c r="C56" s="155"/>
      <c r="D56" s="165"/>
      <c r="E56" s="155"/>
      <c r="F56" s="155"/>
      <c r="G56" s="163"/>
      <c r="H56" s="42"/>
      <c r="I56" s="155"/>
      <c r="J56" s="155"/>
      <c r="K56" s="155"/>
      <c r="L56" s="61"/>
      <c r="M56" s="1"/>
    </row>
    <row r="57" spans="1:13" ht="15" customHeight="1">
      <c r="A57" s="1" t="s">
        <v>658</v>
      </c>
      <c r="B57" s="155" t="s">
        <v>673</v>
      </c>
      <c r="C57" s="155" t="s">
        <v>666</v>
      </c>
      <c r="D57" s="165">
        <v>45734</v>
      </c>
      <c r="E57" s="155" t="s">
        <v>667</v>
      </c>
      <c r="F57" s="155" t="s">
        <v>668</v>
      </c>
      <c r="G57" s="155" t="s">
        <v>669</v>
      </c>
      <c r="H57" s="166">
        <v>8930</v>
      </c>
      <c r="I57" s="155">
        <v>18</v>
      </c>
      <c r="J57" s="155">
        <v>3</v>
      </c>
      <c r="K57" s="155">
        <v>2025</v>
      </c>
      <c r="L57" s="61" t="s">
        <v>670</v>
      </c>
      <c r="M57" s="1"/>
    </row>
    <row r="58" spans="1:13" ht="15" customHeight="1">
      <c r="A58" s="119" t="s">
        <v>658</v>
      </c>
      <c r="B58" s="155" t="s">
        <v>673</v>
      </c>
      <c r="C58" s="155" t="s">
        <v>666</v>
      </c>
      <c r="D58" s="165">
        <v>45786</v>
      </c>
      <c r="E58" s="155" t="s">
        <v>671</v>
      </c>
      <c r="F58" s="155" t="s">
        <v>668</v>
      </c>
      <c r="G58" s="167" t="s">
        <v>672</v>
      </c>
      <c r="H58" s="155">
        <v>8960</v>
      </c>
      <c r="I58" s="155">
        <v>2</v>
      </c>
      <c r="J58" s="155">
        <v>7</v>
      </c>
      <c r="K58" s="155">
        <v>2025</v>
      </c>
      <c r="L58" s="61" t="s">
        <v>670</v>
      </c>
      <c r="M58" s="1"/>
    </row>
    <row r="59" spans="1:13">
      <c r="A59" s="1" t="s">
        <v>658</v>
      </c>
      <c r="B59" s="155" t="s">
        <v>674</v>
      </c>
      <c r="C59" s="155" t="s">
        <v>676</v>
      </c>
      <c r="D59" s="165">
        <v>45799</v>
      </c>
      <c r="E59" s="155" t="s">
        <v>675</v>
      </c>
      <c r="F59" s="155" t="s">
        <v>668</v>
      </c>
      <c r="G59" s="167" t="s">
        <v>678</v>
      </c>
      <c r="H59" s="155">
        <v>579</v>
      </c>
      <c r="I59" s="155">
        <v>4</v>
      </c>
      <c r="J59" s="155">
        <v>7</v>
      </c>
      <c r="K59" s="155">
        <v>2025</v>
      </c>
      <c r="L59" s="61" t="s">
        <v>677</v>
      </c>
      <c r="M59" s="1"/>
    </row>
    <row r="60" spans="1:13">
      <c r="A60" s="1" t="s">
        <v>658</v>
      </c>
      <c r="B60" s="155" t="s">
        <v>673</v>
      </c>
      <c r="C60" s="155" t="s">
        <v>666</v>
      </c>
      <c r="D60" s="165">
        <v>45807</v>
      </c>
      <c r="E60" s="155" t="s">
        <v>679</v>
      </c>
      <c r="F60" s="155" t="s">
        <v>668</v>
      </c>
      <c r="G60" s="167" t="s">
        <v>680</v>
      </c>
      <c r="H60" s="155">
        <v>6400</v>
      </c>
      <c r="I60" s="155">
        <v>2</v>
      </c>
      <c r="J60" s="155">
        <v>7</v>
      </c>
      <c r="K60" s="155">
        <v>2025</v>
      </c>
      <c r="L60" s="61" t="s">
        <v>670</v>
      </c>
      <c r="M60" s="1"/>
    </row>
    <row r="61" spans="1:13" ht="15" customHeight="1">
      <c r="A61" s="1" t="s">
        <v>658</v>
      </c>
      <c r="B61" s="155" t="s">
        <v>673</v>
      </c>
      <c r="C61" s="155" t="s">
        <v>666</v>
      </c>
      <c r="D61" s="165">
        <v>45832</v>
      </c>
      <c r="E61" s="155" t="s">
        <v>682</v>
      </c>
      <c r="F61" s="155" t="s">
        <v>668</v>
      </c>
      <c r="G61" s="167" t="s">
        <v>681</v>
      </c>
      <c r="H61" s="155">
        <v>8960</v>
      </c>
      <c r="I61" s="155">
        <v>21</v>
      </c>
      <c r="J61" s="155">
        <v>7</v>
      </c>
      <c r="K61" s="155">
        <v>2025</v>
      </c>
      <c r="L61" s="61" t="s">
        <v>670</v>
      </c>
      <c r="M61" s="1"/>
    </row>
    <row r="62" spans="1:13" ht="15" customHeight="1">
      <c r="A62" s="1" t="s">
        <v>658</v>
      </c>
      <c r="B62" s="155" t="s">
        <v>673</v>
      </c>
      <c r="C62" s="155" t="s">
        <v>692</v>
      </c>
      <c r="D62" s="165">
        <v>45833</v>
      </c>
      <c r="E62" s="155" t="s">
        <v>691</v>
      </c>
      <c r="F62" s="155" t="s">
        <v>668</v>
      </c>
      <c r="G62" s="167" t="s">
        <v>1336</v>
      </c>
      <c r="H62" s="155">
        <v>279</v>
      </c>
      <c r="I62" s="155">
        <v>25</v>
      </c>
      <c r="J62" s="155">
        <v>6</v>
      </c>
      <c r="K62" s="155">
        <v>2025</v>
      </c>
      <c r="L62" s="155" t="s">
        <v>683</v>
      </c>
      <c r="M62" s="1"/>
    </row>
    <row r="63" spans="1:13" ht="15" customHeight="1">
      <c r="A63" s="1" t="s">
        <v>658</v>
      </c>
      <c r="B63" s="155" t="s">
        <v>673</v>
      </c>
      <c r="C63" s="155" t="s">
        <v>693</v>
      </c>
      <c r="D63" s="165">
        <v>45833</v>
      </c>
      <c r="E63" s="155" t="s">
        <v>691</v>
      </c>
      <c r="F63" s="155" t="s">
        <v>668</v>
      </c>
      <c r="G63" s="167" t="s">
        <v>1337</v>
      </c>
      <c r="H63" s="155">
        <v>208</v>
      </c>
      <c r="I63" s="155">
        <v>25</v>
      </c>
      <c r="J63" s="155">
        <v>6</v>
      </c>
      <c r="K63" s="155">
        <v>2025</v>
      </c>
      <c r="L63" s="155" t="s">
        <v>683</v>
      </c>
      <c r="M63" s="1"/>
    </row>
    <row r="64" spans="1:13" ht="15" customHeight="1">
      <c r="A64" s="1" t="s">
        <v>658</v>
      </c>
      <c r="B64" s="155" t="s">
        <v>673</v>
      </c>
      <c r="C64" s="155" t="s">
        <v>685</v>
      </c>
      <c r="D64" s="165">
        <v>45833</v>
      </c>
      <c r="E64" s="155" t="s">
        <v>691</v>
      </c>
      <c r="F64" s="155" t="s">
        <v>668</v>
      </c>
      <c r="G64" s="167" t="s">
        <v>1338</v>
      </c>
      <c r="H64" s="155">
        <v>282</v>
      </c>
      <c r="I64" s="155">
        <v>25</v>
      </c>
      <c r="J64" s="155">
        <v>6</v>
      </c>
      <c r="K64" s="155">
        <v>2025</v>
      </c>
      <c r="L64" s="155" t="s">
        <v>683</v>
      </c>
      <c r="M64" s="1"/>
    </row>
    <row r="65" spans="1:13" ht="15" customHeight="1">
      <c r="A65" s="1" t="s">
        <v>658</v>
      </c>
      <c r="B65" s="155" t="s">
        <v>673</v>
      </c>
      <c r="C65" s="155" t="s">
        <v>694</v>
      </c>
      <c r="D65" s="165">
        <v>45833</v>
      </c>
      <c r="E65" s="155" t="s">
        <v>691</v>
      </c>
      <c r="F65" s="155" t="s">
        <v>668</v>
      </c>
      <c r="G65" s="167" t="s">
        <v>1339</v>
      </c>
      <c r="H65" s="155">
        <v>6</v>
      </c>
      <c r="I65" s="155">
        <v>25</v>
      </c>
      <c r="J65" s="155">
        <v>6</v>
      </c>
      <c r="K65" s="155">
        <v>2025</v>
      </c>
      <c r="L65" s="155" t="s">
        <v>683</v>
      </c>
      <c r="M65" s="1"/>
    </row>
    <row r="66" spans="1:13" ht="15" customHeight="1">
      <c r="A66" s="1" t="s">
        <v>658</v>
      </c>
      <c r="B66" s="155" t="s">
        <v>673</v>
      </c>
      <c r="C66" s="155" t="s">
        <v>695</v>
      </c>
      <c r="D66" s="165">
        <v>45833</v>
      </c>
      <c r="E66" s="155" t="s">
        <v>691</v>
      </c>
      <c r="F66" s="155" t="s">
        <v>668</v>
      </c>
      <c r="G66" s="167" t="s">
        <v>1340</v>
      </c>
      <c r="H66" s="155">
        <v>45</v>
      </c>
      <c r="I66" s="155">
        <v>25</v>
      </c>
      <c r="J66" s="155">
        <v>6</v>
      </c>
      <c r="K66" s="155">
        <v>2025</v>
      </c>
      <c r="L66" s="155" t="s">
        <v>683</v>
      </c>
      <c r="M66" s="1"/>
    </row>
    <row r="67" spans="1:13" ht="15" customHeight="1">
      <c r="A67" s="1" t="s">
        <v>658</v>
      </c>
      <c r="B67" s="155" t="s">
        <v>699</v>
      </c>
      <c r="C67" s="155" t="s">
        <v>696</v>
      </c>
      <c r="D67" s="165">
        <v>45833</v>
      </c>
      <c r="E67" s="155" t="s">
        <v>691</v>
      </c>
      <c r="F67" s="155" t="s">
        <v>668</v>
      </c>
      <c r="G67" s="167" t="s">
        <v>698</v>
      </c>
      <c r="H67" s="155">
        <v>50</v>
      </c>
      <c r="I67" s="155">
        <v>14</v>
      </c>
      <c r="J67" s="155">
        <v>8</v>
      </c>
      <c r="K67" s="155">
        <v>2025</v>
      </c>
      <c r="L67" s="155" t="s">
        <v>697</v>
      </c>
      <c r="M67" s="1"/>
    </row>
    <row r="68" spans="1:13" ht="15" customHeight="1">
      <c r="A68" s="1" t="s">
        <v>658</v>
      </c>
      <c r="B68" s="155" t="s">
        <v>673</v>
      </c>
      <c r="C68" s="155" t="s">
        <v>684</v>
      </c>
      <c r="D68" s="165">
        <v>45833</v>
      </c>
      <c r="E68" s="155" t="s">
        <v>691</v>
      </c>
      <c r="F68" s="155" t="s">
        <v>668</v>
      </c>
      <c r="G68" s="167" t="s">
        <v>1341</v>
      </c>
      <c r="H68" s="155">
        <v>203</v>
      </c>
      <c r="I68" s="155">
        <v>25</v>
      </c>
      <c r="J68" s="155">
        <v>6</v>
      </c>
      <c r="K68" s="155">
        <v>2025</v>
      </c>
      <c r="L68" s="155" t="s">
        <v>683</v>
      </c>
      <c r="M68" s="1"/>
    </row>
    <row r="69" spans="1:13" ht="15" customHeight="1">
      <c r="A69" s="1" t="s">
        <v>658</v>
      </c>
      <c r="B69" s="155" t="s">
        <v>673</v>
      </c>
      <c r="C69" s="167" t="s">
        <v>687</v>
      </c>
      <c r="D69" s="165">
        <v>45833</v>
      </c>
      <c r="E69" s="155" t="s">
        <v>691</v>
      </c>
      <c r="F69" s="155" t="s">
        <v>668</v>
      </c>
      <c r="G69" s="167" t="s">
        <v>1342</v>
      </c>
      <c r="H69" s="155">
        <v>16</v>
      </c>
      <c r="I69" s="155">
        <v>25</v>
      </c>
      <c r="J69" s="155">
        <v>6</v>
      </c>
      <c r="K69" s="155">
        <v>2025</v>
      </c>
      <c r="L69" s="155" t="s">
        <v>683</v>
      </c>
      <c r="M69" s="1"/>
    </row>
    <row r="70" spans="1:13" ht="15" customHeight="1">
      <c r="A70" s="1" t="s">
        <v>658</v>
      </c>
      <c r="B70" s="155" t="s">
        <v>673</v>
      </c>
      <c r="C70" s="167" t="s">
        <v>688</v>
      </c>
      <c r="D70" s="165">
        <v>45866</v>
      </c>
      <c r="E70" s="155" t="s">
        <v>708</v>
      </c>
      <c r="F70" s="155" t="s">
        <v>668</v>
      </c>
      <c r="G70" s="167" t="s">
        <v>1343</v>
      </c>
      <c r="H70" s="121">
        <v>254</v>
      </c>
      <c r="I70" s="155">
        <v>28</v>
      </c>
      <c r="J70" s="155">
        <v>7</v>
      </c>
      <c r="K70" s="155">
        <v>2025</v>
      </c>
      <c r="L70" s="155" t="s">
        <v>683</v>
      </c>
      <c r="M70" s="1"/>
    </row>
    <row r="71" spans="1:13">
      <c r="A71" s="1" t="s">
        <v>658</v>
      </c>
      <c r="B71" s="155" t="s">
        <v>673</v>
      </c>
      <c r="C71" s="155" t="s">
        <v>686</v>
      </c>
      <c r="D71" s="165">
        <v>45866</v>
      </c>
      <c r="E71" s="155" t="s">
        <v>708</v>
      </c>
      <c r="F71" s="155" t="s">
        <v>668</v>
      </c>
      <c r="G71" s="167" t="s">
        <v>1344</v>
      </c>
      <c r="H71" s="121">
        <v>247</v>
      </c>
      <c r="I71" s="155">
        <v>28</v>
      </c>
      <c r="J71" s="155">
        <v>7</v>
      </c>
      <c r="K71" s="155">
        <v>2025</v>
      </c>
      <c r="L71" s="155" t="s">
        <v>683</v>
      </c>
      <c r="M71" s="1"/>
    </row>
    <row r="72" spans="1:13">
      <c r="A72" s="1" t="s">
        <v>658</v>
      </c>
      <c r="B72" s="155" t="s">
        <v>673</v>
      </c>
      <c r="C72" s="155" t="s">
        <v>704</v>
      </c>
      <c r="D72" s="165">
        <v>45866</v>
      </c>
      <c r="E72" s="155" t="s">
        <v>708</v>
      </c>
      <c r="F72" s="155" t="s">
        <v>668</v>
      </c>
      <c r="G72" s="167" t="s">
        <v>1345</v>
      </c>
      <c r="H72" s="121">
        <v>59</v>
      </c>
      <c r="I72" s="155">
        <v>28</v>
      </c>
      <c r="J72" s="155">
        <v>7</v>
      </c>
      <c r="K72" s="155">
        <v>2025</v>
      </c>
      <c r="L72" s="155" t="s">
        <v>683</v>
      </c>
      <c r="M72" s="1"/>
    </row>
    <row r="73" spans="1:13">
      <c r="A73" s="1" t="s">
        <v>658</v>
      </c>
      <c r="B73" s="155" t="s">
        <v>673</v>
      </c>
      <c r="C73" s="155" t="s">
        <v>709</v>
      </c>
      <c r="D73" s="165">
        <v>45866</v>
      </c>
      <c r="E73" s="155" t="s">
        <v>708</v>
      </c>
      <c r="F73" s="155" t="s">
        <v>668</v>
      </c>
      <c r="G73" s="167" t="s">
        <v>1346</v>
      </c>
      <c r="H73" s="121">
        <v>37</v>
      </c>
      <c r="I73" s="155">
        <v>28</v>
      </c>
      <c r="J73" s="155">
        <v>7</v>
      </c>
      <c r="K73" s="155">
        <v>2025</v>
      </c>
      <c r="L73" s="155" t="s">
        <v>683</v>
      </c>
      <c r="M73" s="1"/>
    </row>
    <row r="74" spans="1:13">
      <c r="A74" s="1" t="s">
        <v>658</v>
      </c>
      <c r="B74" s="155" t="s">
        <v>673</v>
      </c>
      <c r="C74" s="155" t="s">
        <v>684</v>
      </c>
      <c r="D74" s="165">
        <v>45866</v>
      </c>
      <c r="E74" s="155" t="s">
        <v>708</v>
      </c>
      <c r="F74" s="155" t="s">
        <v>668</v>
      </c>
      <c r="G74" s="167" t="s">
        <v>1347</v>
      </c>
      <c r="H74" s="121">
        <v>96</v>
      </c>
      <c r="I74" s="155">
        <v>28</v>
      </c>
      <c r="J74" s="155">
        <v>7</v>
      </c>
      <c r="K74" s="155">
        <v>2025</v>
      </c>
      <c r="L74" s="155" t="s">
        <v>683</v>
      </c>
      <c r="M74" s="1"/>
    </row>
    <row r="75" spans="1:13">
      <c r="A75" s="1" t="s">
        <v>658</v>
      </c>
      <c r="B75" s="155" t="s">
        <v>673</v>
      </c>
      <c r="C75" s="155" t="s">
        <v>707</v>
      </c>
      <c r="D75" s="165">
        <v>45866</v>
      </c>
      <c r="E75" s="155" t="s">
        <v>708</v>
      </c>
      <c r="F75" s="155" t="s">
        <v>668</v>
      </c>
      <c r="G75" s="167" t="s">
        <v>1348</v>
      </c>
      <c r="H75" s="121">
        <v>47</v>
      </c>
      <c r="I75" s="155">
        <v>28</v>
      </c>
      <c r="J75" s="155">
        <v>7</v>
      </c>
      <c r="K75" s="155">
        <v>2025</v>
      </c>
      <c r="L75" s="155" t="s">
        <v>683</v>
      </c>
      <c r="M75" s="1"/>
    </row>
    <row r="76" spans="1:13">
      <c r="A76" s="1" t="s">
        <v>658</v>
      </c>
      <c r="B76" s="155" t="s">
        <v>673</v>
      </c>
      <c r="C76" s="155" t="s">
        <v>705</v>
      </c>
      <c r="D76" s="165">
        <v>45866</v>
      </c>
      <c r="E76" s="155" t="s">
        <v>708</v>
      </c>
      <c r="F76" s="155" t="s">
        <v>668</v>
      </c>
      <c r="G76" s="167" t="s">
        <v>1349</v>
      </c>
      <c r="H76" s="121">
        <v>117</v>
      </c>
      <c r="I76" s="155">
        <v>28</v>
      </c>
      <c r="J76" s="155">
        <v>7</v>
      </c>
      <c r="K76" s="155">
        <v>2025</v>
      </c>
      <c r="L76" s="155" t="s">
        <v>683</v>
      </c>
      <c r="M76" s="1"/>
    </row>
    <row r="77" spans="1:13">
      <c r="A77" s="1" t="s">
        <v>658</v>
      </c>
      <c r="B77" s="155" t="s">
        <v>673</v>
      </c>
      <c r="C77" s="155" t="s">
        <v>666</v>
      </c>
      <c r="D77" s="165">
        <v>45863</v>
      </c>
      <c r="E77" s="155" t="s">
        <v>690</v>
      </c>
      <c r="F77" s="155" t="s">
        <v>668</v>
      </c>
      <c r="G77" s="167" t="s">
        <v>689</v>
      </c>
      <c r="H77" s="155">
        <v>8960</v>
      </c>
      <c r="I77" s="155">
        <v>27</v>
      </c>
      <c r="J77" s="155">
        <v>8</v>
      </c>
      <c r="K77" s="155">
        <v>2025</v>
      </c>
      <c r="L77" s="61" t="s">
        <v>670</v>
      </c>
      <c r="M77" s="1"/>
    </row>
    <row r="78" spans="1:13">
      <c r="A78" s="1" t="s">
        <v>658</v>
      </c>
      <c r="B78" s="155" t="s">
        <v>673</v>
      </c>
      <c r="C78" s="155" t="s">
        <v>688</v>
      </c>
      <c r="D78" s="165">
        <v>45863</v>
      </c>
      <c r="E78" s="155" t="s">
        <v>703</v>
      </c>
      <c r="F78" s="155" t="s">
        <v>668</v>
      </c>
      <c r="G78" s="167" t="s">
        <v>1350</v>
      </c>
      <c r="H78" s="155">
        <v>82</v>
      </c>
      <c r="I78" s="155">
        <v>27</v>
      </c>
      <c r="J78" s="155">
        <v>8</v>
      </c>
      <c r="K78" s="155">
        <v>2025</v>
      </c>
      <c r="L78" s="155" t="s">
        <v>683</v>
      </c>
      <c r="M78" s="1"/>
    </row>
    <row r="79" spans="1:13">
      <c r="A79" s="1" t="s">
        <v>658</v>
      </c>
      <c r="B79" s="155" t="s">
        <v>673</v>
      </c>
      <c r="C79" s="155" t="s">
        <v>704</v>
      </c>
      <c r="D79" s="165">
        <v>45863</v>
      </c>
      <c r="E79" s="155" t="s">
        <v>703</v>
      </c>
      <c r="F79" s="155" t="s">
        <v>668</v>
      </c>
      <c r="G79" s="167" t="s">
        <v>1351</v>
      </c>
      <c r="H79" s="155">
        <v>193</v>
      </c>
      <c r="I79" s="155">
        <v>27</v>
      </c>
      <c r="J79" s="155">
        <v>8</v>
      </c>
      <c r="K79" s="155">
        <v>2025</v>
      </c>
      <c r="L79" s="155" t="s">
        <v>683</v>
      </c>
      <c r="M79" s="1"/>
    </row>
    <row r="80" spans="1:13" ht="14.25" customHeight="1">
      <c r="A80" s="1" t="s">
        <v>658</v>
      </c>
      <c r="B80" s="155" t="s">
        <v>673</v>
      </c>
      <c r="C80" s="167" t="s">
        <v>687</v>
      </c>
      <c r="D80" s="165">
        <v>45863</v>
      </c>
      <c r="E80" s="155" t="s">
        <v>703</v>
      </c>
      <c r="F80" s="155" t="s">
        <v>668</v>
      </c>
      <c r="G80" s="167" t="s">
        <v>1352</v>
      </c>
      <c r="H80" s="155">
        <v>216</v>
      </c>
      <c r="I80" s="155">
        <v>27</v>
      </c>
      <c r="J80" s="155">
        <v>8</v>
      </c>
      <c r="K80" s="155">
        <v>2025</v>
      </c>
      <c r="L80" s="155" t="s">
        <v>683</v>
      </c>
      <c r="M80" s="1"/>
    </row>
    <row r="81" spans="1:13">
      <c r="A81" s="1" t="s">
        <v>658</v>
      </c>
      <c r="B81" s="155" t="s">
        <v>673</v>
      </c>
      <c r="C81" s="155" t="s">
        <v>686</v>
      </c>
      <c r="D81" s="165">
        <v>45863</v>
      </c>
      <c r="E81" s="155" t="s">
        <v>703</v>
      </c>
      <c r="F81" s="155" t="s">
        <v>668</v>
      </c>
      <c r="G81" s="167" t="s">
        <v>1353</v>
      </c>
      <c r="H81" s="155">
        <v>23</v>
      </c>
      <c r="I81" s="155">
        <v>27</v>
      </c>
      <c r="J81" s="155">
        <v>8</v>
      </c>
      <c r="K81" s="155">
        <v>2025</v>
      </c>
      <c r="L81" s="155" t="s">
        <v>683</v>
      </c>
      <c r="M81" s="1"/>
    </row>
    <row r="82" spans="1:13">
      <c r="A82" s="1" t="s">
        <v>658</v>
      </c>
      <c r="B82" s="155" t="s">
        <v>673</v>
      </c>
      <c r="C82" s="155" t="s">
        <v>684</v>
      </c>
      <c r="D82" s="165">
        <v>45863</v>
      </c>
      <c r="E82" s="155" t="s">
        <v>703</v>
      </c>
      <c r="F82" s="155" t="s">
        <v>668</v>
      </c>
      <c r="G82" s="167" t="s">
        <v>1354</v>
      </c>
      <c r="H82" s="155">
        <v>108</v>
      </c>
      <c r="I82" s="155">
        <v>27</v>
      </c>
      <c r="J82" s="155">
        <v>8</v>
      </c>
      <c r="K82" s="155">
        <v>2025</v>
      </c>
      <c r="L82" s="155" t="s">
        <v>683</v>
      </c>
      <c r="M82" s="1"/>
    </row>
    <row r="83" spans="1:13">
      <c r="A83" s="1" t="s">
        <v>658</v>
      </c>
      <c r="B83" s="155" t="s">
        <v>673</v>
      </c>
      <c r="C83" s="120" t="s">
        <v>706</v>
      </c>
      <c r="D83" s="165">
        <v>45863</v>
      </c>
      <c r="E83" s="155" t="s">
        <v>703</v>
      </c>
      <c r="F83" s="155" t="s">
        <v>668</v>
      </c>
      <c r="G83" s="167" t="s">
        <v>1355</v>
      </c>
      <c r="H83" s="155">
        <v>59</v>
      </c>
      <c r="I83" s="155">
        <v>27</v>
      </c>
      <c r="J83" s="155">
        <v>8</v>
      </c>
      <c r="K83" s="155">
        <v>2025</v>
      </c>
      <c r="L83" s="155" t="s">
        <v>683</v>
      </c>
      <c r="M83" s="1"/>
    </row>
    <row r="84" spans="1:13">
      <c r="A84" s="1" t="s">
        <v>658</v>
      </c>
      <c r="B84" s="155" t="s">
        <v>673</v>
      </c>
      <c r="C84" s="155" t="s">
        <v>707</v>
      </c>
      <c r="D84" s="165">
        <v>45863</v>
      </c>
      <c r="E84" s="155" t="s">
        <v>703</v>
      </c>
      <c r="F84" s="155" t="s">
        <v>668</v>
      </c>
      <c r="G84" s="167" t="s">
        <v>1356</v>
      </c>
      <c r="H84" s="155">
        <v>7</v>
      </c>
      <c r="I84" s="155">
        <v>27</v>
      </c>
      <c r="J84" s="155">
        <v>8</v>
      </c>
      <c r="K84" s="155">
        <v>2025</v>
      </c>
      <c r="L84" s="155" t="s">
        <v>683</v>
      </c>
      <c r="M84" s="1"/>
    </row>
    <row r="85" spans="1:13">
      <c r="A85" s="1" t="s">
        <v>658</v>
      </c>
      <c r="B85" s="155" t="s">
        <v>673</v>
      </c>
      <c r="C85" s="155" t="s">
        <v>666</v>
      </c>
      <c r="D85" s="165">
        <v>45894</v>
      </c>
      <c r="E85" s="155" t="s">
        <v>700</v>
      </c>
      <c r="F85" s="155" t="s">
        <v>668</v>
      </c>
      <c r="G85" s="167" t="s">
        <v>701</v>
      </c>
      <c r="H85" s="155">
        <f>10.84*1000</f>
        <v>10840</v>
      </c>
      <c r="I85" s="155">
        <v>9</v>
      </c>
      <c r="J85" s="155">
        <v>9</v>
      </c>
      <c r="K85" s="155">
        <v>2025</v>
      </c>
      <c r="L85" s="61" t="s">
        <v>702</v>
      </c>
      <c r="M85" s="1"/>
    </row>
    <row r="86" spans="1:13" ht="15" customHeight="1">
      <c r="A86" s="1" t="s">
        <v>658</v>
      </c>
      <c r="B86" s="155" t="s">
        <v>673</v>
      </c>
      <c r="C86" s="155" t="s">
        <v>666</v>
      </c>
      <c r="D86" s="165">
        <v>45937</v>
      </c>
      <c r="E86" s="155" t="s">
        <v>1171</v>
      </c>
      <c r="F86" s="155" t="s">
        <v>668</v>
      </c>
      <c r="G86" s="168" t="s">
        <v>701</v>
      </c>
      <c r="H86" s="155">
        <f>10.84*1000</f>
        <v>10840</v>
      </c>
      <c r="I86" s="155">
        <v>9</v>
      </c>
      <c r="J86" s="155">
        <v>9</v>
      </c>
      <c r="K86" s="155">
        <v>2025</v>
      </c>
      <c r="L86" s="169" t="s">
        <v>702</v>
      </c>
      <c r="M86" s="1"/>
    </row>
    <row r="87" spans="1:13" ht="15" customHeight="1">
      <c r="A87" s="1" t="s">
        <v>1172</v>
      </c>
      <c r="B87" s="155" t="s">
        <v>673</v>
      </c>
      <c r="C87" s="155" t="s">
        <v>686</v>
      </c>
      <c r="D87" s="165">
        <v>45939</v>
      </c>
      <c r="E87" s="155" t="s">
        <v>1173</v>
      </c>
      <c r="F87" s="155" t="s">
        <v>668</v>
      </c>
      <c r="G87" s="167" t="s">
        <v>1357</v>
      </c>
      <c r="H87" s="155">
        <v>411</v>
      </c>
      <c r="I87" s="155">
        <v>10</v>
      </c>
      <c r="J87" s="155">
        <v>10</v>
      </c>
      <c r="K87" s="155">
        <v>2025</v>
      </c>
      <c r="L87" s="155" t="s">
        <v>683</v>
      </c>
      <c r="M87" s="1"/>
    </row>
    <row r="88" spans="1:13" ht="15" customHeight="1">
      <c r="A88" s="1" t="s">
        <v>1174</v>
      </c>
      <c r="B88" s="155" t="s">
        <v>673</v>
      </c>
      <c r="C88" s="155" t="s">
        <v>1175</v>
      </c>
      <c r="D88" s="165">
        <v>45939</v>
      </c>
      <c r="E88" s="155" t="s">
        <v>1173</v>
      </c>
      <c r="F88" s="155" t="s">
        <v>668</v>
      </c>
      <c r="G88" s="167" t="s">
        <v>1358</v>
      </c>
      <c r="H88" s="155">
        <v>3</v>
      </c>
      <c r="I88" s="155">
        <v>10</v>
      </c>
      <c r="J88" s="155">
        <v>10</v>
      </c>
      <c r="K88" s="155">
        <v>2025</v>
      </c>
      <c r="L88" s="155" t="s">
        <v>683</v>
      </c>
      <c r="M88" s="1"/>
    </row>
    <row r="89" spans="1:13" ht="15" customHeight="1">
      <c r="A89" s="1" t="s">
        <v>658</v>
      </c>
      <c r="B89" s="155" t="s">
        <v>673</v>
      </c>
      <c r="C89" s="155" t="s">
        <v>688</v>
      </c>
      <c r="D89" s="165">
        <v>45961</v>
      </c>
      <c r="E89" s="155" t="s">
        <v>1176</v>
      </c>
      <c r="F89" s="155" t="s">
        <v>668</v>
      </c>
      <c r="G89" s="167" t="s">
        <v>1359</v>
      </c>
      <c r="H89" s="155">
        <v>148</v>
      </c>
      <c r="I89" s="155">
        <v>31</v>
      </c>
      <c r="J89" s="155">
        <v>10</v>
      </c>
      <c r="K89" s="155">
        <v>2025</v>
      </c>
      <c r="L89" s="155" t="s">
        <v>683</v>
      </c>
      <c r="M89" s="1"/>
    </row>
    <row r="90" spans="1:13" ht="15" customHeight="1">
      <c r="A90" s="1" t="s">
        <v>658</v>
      </c>
      <c r="B90" s="155" t="s">
        <v>673</v>
      </c>
      <c r="C90" s="155" t="s">
        <v>686</v>
      </c>
      <c r="D90" s="165">
        <v>45961</v>
      </c>
      <c r="E90" s="155" t="s">
        <v>1176</v>
      </c>
      <c r="F90" s="155" t="s">
        <v>668</v>
      </c>
      <c r="G90" s="167" t="s">
        <v>1360</v>
      </c>
      <c r="H90" s="155">
        <v>256</v>
      </c>
      <c r="I90" s="155">
        <v>31</v>
      </c>
      <c r="J90" s="155">
        <v>10</v>
      </c>
      <c r="K90" s="155">
        <v>2025</v>
      </c>
      <c r="L90" s="155" t="s">
        <v>683</v>
      </c>
      <c r="M90" s="1"/>
    </row>
    <row r="91" spans="1:13" ht="15" customHeight="1">
      <c r="A91" s="1" t="s">
        <v>658</v>
      </c>
      <c r="B91" s="155" t="s">
        <v>673</v>
      </c>
      <c r="C91" s="167" t="s">
        <v>687</v>
      </c>
      <c r="D91" s="165">
        <v>45961</v>
      </c>
      <c r="E91" s="155" t="s">
        <v>1176</v>
      </c>
      <c r="F91" s="155" t="s">
        <v>668</v>
      </c>
      <c r="G91" s="167" t="s">
        <v>1361</v>
      </c>
      <c r="H91" s="155">
        <v>188</v>
      </c>
      <c r="I91" s="155">
        <v>31</v>
      </c>
      <c r="J91" s="155">
        <v>10</v>
      </c>
      <c r="K91" s="155">
        <v>2025</v>
      </c>
      <c r="L91" s="155" t="s">
        <v>683</v>
      </c>
      <c r="M91" s="1"/>
    </row>
    <row r="92" spans="1:13" ht="15" customHeight="1">
      <c r="A92" s="1" t="s">
        <v>658</v>
      </c>
      <c r="B92" s="155" t="s">
        <v>673</v>
      </c>
      <c r="C92" s="155" t="s">
        <v>684</v>
      </c>
      <c r="D92" s="165">
        <v>45961</v>
      </c>
      <c r="E92" s="155" t="s">
        <v>1176</v>
      </c>
      <c r="F92" s="155" t="s">
        <v>668</v>
      </c>
      <c r="G92" s="167" t="s">
        <v>1362</v>
      </c>
      <c r="H92" s="155">
        <v>121</v>
      </c>
      <c r="I92" s="155">
        <v>31</v>
      </c>
      <c r="J92" s="155">
        <v>10</v>
      </c>
      <c r="K92" s="155">
        <v>2025</v>
      </c>
      <c r="L92" s="155" t="s">
        <v>683</v>
      </c>
      <c r="M92" s="1"/>
    </row>
    <row r="93" spans="1:13" ht="15" customHeight="1">
      <c r="A93" s="1" t="s">
        <v>1172</v>
      </c>
      <c r="B93" s="155" t="s">
        <v>673</v>
      </c>
      <c r="C93" s="155" t="s">
        <v>666</v>
      </c>
      <c r="D93" s="165">
        <v>45979</v>
      </c>
      <c r="E93" s="155" t="s">
        <v>1177</v>
      </c>
      <c r="F93" s="155" t="s">
        <v>668</v>
      </c>
      <c r="G93" s="167" t="s">
        <v>1363</v>
      </c>
      <c r="H93" s="155">
        <f>8.96*1000</f>
        <v>8960</v>
      </c>
      <c r="I93" s="155">
        <v>23</v>
      </c>
      <c r="J93" s="155">
        <v>12</v>
      </c>
      <c r="K93" s="155">
        <v>2025</v>
      </c>
      <c r="L93" s="61" t="s">
        <v>670</v>
      </c>
      <c r="M93" s="1"/>
    </row>
    <row r="94" spans="1:13" ht="15" customHeight="1">
      <c r="A94" s="1" t="s">
        <v>663</v>
      </c>
      <c r="B94" s="155" t="s">
        <v>673</v>
      </c>
      <c r="C94" s="167" t="s">
        <v>687</v>
      </c>
      <c r="D94" s="165">
        <v>45996</v>
      </c>
      <c r="E94" s="155" t="s">
        <v>1364</v>
      </c>
      <c r="F94" s="155" t="s">
        <v>668</v>
      </c>
      <c r="G94" s="167" t="s">
        <v>1365</v>
      </c>
      <c r="H94" s="155">
        <v>524</v>
      </c>
      <c r="I94" s="155">
        <v>5</v>
      </c>
      <c r="J94" s="155">
        <v>12</v>
      </c>
      <c r="K94" s="155">
        <v>2025</v>
      </c>
      <c r="L94" s="155" t="s">
        <v>683</v>
      </c>
      <c r="M94" s="1"/>
    </row>
    <row r="95" spans="1:13" ht="15" customHeight="1">
      <c r="A95" s="1" t="s">
        <v>663</v>
      </c>
      <c r="B95" s="155" t="s">
        <v>673</v>
      </c>
      <c r="C95" s="155" t="s">
        <v>686</v>
      </c>
      <c r="D95" s="165">
        <v>45996</v>
      </c>
      <c r="E95" s="155" t="s">
        <v>1364</v>
      </c>
      <c r="F95" s="155" t="s">
        <v>668</v>
      </c>
      <c r="G95" s="167" t="s">
        <v>1366</v>
      </c>
      <c r="H95" s="155">
        <v>631</v>
      </c>
      <c r="I95" s="155">
        <v>5</v>
      </c>
      <c r="J95" s="155">
        <v>12</v>
      </c>
      <c r="K95" s="155">
        <v>2025</v>
      </c>
      <c r="L95" s="155" t="s">
        <v>683</v>
      </c>
      <c r="M95" s="1"/>
    </row>
    <row r="96" spans="1:13" ht="15" customHeight="1">
      <c r="A96" s="1" t="s">
        <v>663</v>
      </c>
      <c r="B96" s="155" t="s">
        <v>673</v>
      </c>
      <c r="C96" s="155" t="s">
        <v>693</v>
      </c>
      <c r="D96" s="165">
        <v>45996</v>
      </c>
      <c r="E96" s="155" t="s">
        <v>1364</v>
      </c>
      <c r="F96" s="155" t="s">
        <v>668</v>
      </c>
      <c r="G96" s="167" t="s">
        <v>1367</v>
      </c>
      <c r="H96" s="155">
        <v>47</v>
      </c>
      <c r="I96" s="155">
        <v>5</v>
      </c>
      <c r="J96" s="155">
        <v>12</v>
      </c>
      <c r="K96" s="155">
        <v>2025</v>
      </c>
      <c r="L96" s="155" t="s">
        <v>683</v>
      </c>
      <c r="M96" s="1"/>
    </row>
    <row r="97" spans="1:13" ht="15" customHeight="1">
      <c r="A97" s="1" t="s">
        <v>658</v>
      </c>
      <c r="B97" s="155" t="s">
        <v>673</v>
      </c>
      <c r="C97" s="155" t="s">
        <v>688</v>
      </c>
      <c r="D97" s="165">
        <v>46007</v>
      </c>
      <c r="E97" s="155" t="s">
        <v>1368</v>
      </c>
      <c r="F97" s="155" t="s">
        <v>668</v>
      </c>
      <c r="G97" s="167" t="s">
        <v>1369</v>
      </c>
      <c r="H97" s="155">
        <v>116</v>
      </c>
      <c r="I97" s="155">
        <v>17</v>
      </c>
      <c r="J97" s="155">
        <v>12</v>
      </c>
      <c r="K97" s="155">
        <v>2025</v>
      </c>
      <c r="L97" s="155" t="s">
        <v>683</v>
      </c>
      <c r="M97" s="1"/>
    </row>
    <row r="98" spans="1:13" ht="15" customHeight="1">
      <c r="A98" s="1" t="s">
        <v>658</v>
      </c>
      <c r="B98" s="155" t="s">
        <v>673</v>
      </c>
      <c r="C98" s="167" t="s">
        <v>687</v>
      </c>
      <c r="D98" s="165">
        <v>46007</v>
      </c>
      <c r="E98" s="155" t="s">
        <v>1368</v>
      </c>
      <c r="F98" s="155" t="s">
        <v>668</v>
      </c>
      <c r="G98" s="167" t="s">
        <v>1370</v>
      </c>
      <c r="H98" s="155">
        <v>92</v>
      </c>
      <c r="I98" s="155">
        <v>17</v>
      </c>
      <c r="J98" s="155">
        <v>12</v>
      </c>
      <c r="K98" s="155">
        <v>2025</v>
      </c>
      <c r="L98" s="155" t="s">
        <v>683</v>
      </c>
      <c r="M98" s="1"/>
    </row>
    <row r="99" spans="1:13" ht="15" customHeight="1">
      <c r="A99" s="1" t="s">
        <v>658</v>
      </c>
      <c r="B99" s="155" t="s">
        <v>673</v>
      </c>
      <c r="C99" s="155" t="s">
        <v>686</v>
      </c>
      <c r="D99" s="165">
        <v>46007</v>
      </c>
      <c r="E99" s="155" t="s">
        <v>1368</v>
      </c>
      <c r="F99" s="155" t="s">
        <v>668</v>
      </c>
      <c r="G99" s="167" t="s">
        <v>1371</v>
      </c>
      <c r="H99" s="155">
        <v>132</v>
      </c>
      <c r="I99" s="155">
        <v>17</v>
      </c>
      <c r="J99" s="155">
        <v>12</v>
      </c>
      <c r="K99" s="155">
        <v>2025</v>
      </c>
      <c r="L99" s="155" t="s">
        <v>683</v>
      </c>
      <c r="M99" s="1"/>
    </row>
    <row r="100" spans="1:13">
      <c r="A100" s="1" t="s">
        <v>658</v>
      </c>
      <c r="B100" s="155" t="s">
        <v>673</v>
      </c>
      <c r="C100" s="155" t="s">
        <v>684</v>
      </c>
      <c r="D100" s="165">
        <v>46007</v>
      </c>
      <c r="E100" s="155" t="s">
        <v>1368</v>
      </c>
      <c r="F100" s="155" t="s">
        <v>668</v>
      </c>
      <c r="G100" s="167" t="s">
        <v>1372</v>
      </c>
      <c r="H100" s="155">
        <v>4</v>
      </c>
      <c r="I100" s="155">
        <v>17</v>
      </c>
      <c r="J100" s="155">
        <v>12</v>
      </c>
      <c r="K100" s="155">
        <v>2025</v>
      </c>
      <c r="L100" s="155" t="s">
        <v>683</v>
      </c>
    </row>
    <row r="101" spans="1:13">
      <c r="A101" s="1" t="s">
        <v>1373</v>
      </c>
      <c r="B101" s="155" t="s">
        <v>673</v>
      </c>
      <c r="C101" s="155" t="s">
        <v>686</v>
      </c>
      <c r="D101" s="165">
        <v>46007</v>
      </c>
      <c r="E101" s="155" t="s">
        <v>1374</v>
      </c>
      <c r="F101" s="155" t="s">
        <v>668</v>
      </c>
      <c r="G101" s="167" t="s">
        <v>1375</v>
      </c>
      <c r="H101" s="155">
        <v>44</v>
      </c>
      <c r="I101" s="155">
        <v>17</v>
      </c>
      <c r="J101" s="155">
        <v>12</v>
      </c>
      <c r="K101" s="155">
        <v>2025</v>
      </c>
      <c r="L101" s="155" t="s">
        <v>683</v>
      </c>
    </row>
    <row r="102" spans="1:13" ht="15" customHeight="1">
      <c r="A102" s="1" t="s">
        <v>1373</v>
      </c>
      <c r="B102" s="155" t="s">
        <v>673</v>
      </c>
      <c r="C102" s="167" t="s">
        <v>687</v>
      </c>
      <c r="D102" s="165">
        <v>46007</v>
      </c>
      <c r="E102" s="155" t="s">
        <v>1374</v>
      </c>
      <c r="F102" s="155" t="s">
        <v>668</v>
      </c>
      <c r="G102" s="167" t="s">
        <v>1376</v>
      </c>
      <c r="H102" s="155">
        <v>128</v>
      </c>
      <c r="I102" s="155">
        <v>17</v>
      </c>
      <c r="J102" s="155">
        <v>12</v>
      </c>
      <c r="K102" s="155">
        <v>2025</v>
      </c>
      <c r="L102" s="155" t="s">
        <v>683</v>
      </c>
    </row>
    <row r="103" spans="1:13">
      <c r="A103" s="1" t="s">
        <v>1373</v>
      </c>
      <c r="B103" s="155" t="s">
        <v>673</v>
      </c>
      <c r="C103" s="155" t="s">
        <v>684</v>
      </c>
      <c r="D103" s="165">
        <v>46007</v>
      </c>
      <c r="E103" s="155" t="s">
        <v>1374</v>
      </c>
      <c r="F103" s="155" t="s">
        <v>668</v>
      </c>
      <c r="G103" s="167" t="s">
        <v>1377</v>
      </c>
      <c r="H103" s="155">
        <v>38</v>
      </c>
      <c r="I103" s="155">
        <v>17</v>
      </c>
      <c r="J103" s="155">
        <v>12</v>
      </c>
      <c r="K103" s="155">
        <v>2025</v>
      </c>
      <c r="L103" s="155" t="s">
        <v>683</v>
      </c>
    </row>
  </sheetData>
  <mergeCells count="34">
    <mergeCell ref="G35:G36"/>
    <mergeCell ref="G11:G12"/>
    <mergeCell ref="G14:G16"/>
    <mergeCell ref="G18:G19"/>
    <mergeCell ref="G20:G22"/>
    <mergeCell ref="G24:G25"/>
    <mergeCell ref="G30:G31"/>
    <mergeCell ref="A7:M7"/>
    <mergeCell ref="A4:M4"/>
    <mergeCell ref="C1:K1"/>
    <mergeCell ref="C2:K2"/>
    <mergeCell ref="C3:K3"/>
    <mergeCell ref="A6:B6"/>
    <mergeCell ref="A1:B3"/>
    <mergeCell ref="L1:M1"/>
    <mergeCell ref="L2:M2"/>
    <mergeCell ref="L3:M3"/>
    <mergeCell ref="A5:M5"/>
    <mergeCell ref="G6:H6"/>
    <mergeCell ref="C6:F6"/>
    <mergeCell ref="I6:M6"/>
    <mergeCell ref="E9:E10"/>
    <mergeCell ref="F9:F10"/>
    <mergeCell ref="A8:C8"/>
    <mergeCell ref="D8:M8"/>
    <mergeCell ref="A9:A10"/>
    <mergeCell ref="B9:B10"/>
    <mergeCell ref="C9:C10"/>
    <mergeCell ref="D9:D10"/>
    <mergeCell ref="L9:L10"/>
    <mergeCell ref="M9:M10"/>
    <mergeCell ref="I9:K9"/>
    <mergeCell ref="H9:H10"/>
    <mergeCell ref="G9:G1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C3C2-ADA2-444F-938B-D94DBB143BA6}">
  <dimension ref="A1:K75"/>
  <sheetViews>
    <sheetView topLeftCell="A21" workbookViewId="0">
      <selection activeCell="J83" sqref="J83"/>
    </sheetView>
  </sheetViews>
  <sheetFormatPr baseColWidth="10" defaultRowHeight="15"/>
  <cols>
    <col min="1" max="1" width="13.140625" customWidth="1"/>
    <col min="2" max="2" width="16" customWidth="1"/>
    <col min="3" max="3" width="13.7109375" customWidth="1"/>
    <col min="5" max="5" width="21.7109375" customWidth="1"/>
    <col min="6" max="6" width="26.5703125" customWidth="1"/>
    <col min="7" max="7" width="36.5703125" style="2" customWidth="1"/>
    <col min="8" max="8" width="26.28515625" customWidth="1"/>
    <col min="9" max="9" width="25.5703125" customWidth="1"/>
    <col min="10" max="10" width="25.7109375" customWidth="1"/>
    <col min="11" max="11" width="34.5703125" customWidth="1"/>
  </cols>
  <sheetData>
    <row r="1" spans="1:11">
      <c r="A1" s="413"/>
      <c r="B1" s="413"/>
      <c r="C1" s="406" t="s">
        <v>27</v>
      </c>
      <c r="D1" s="407"/>
      <c r="E1" s="407"/>
      <c r="F1" s="407"/>
      <c r="G1" s="407"/>
      <c r="H1" s="407"/>
      <c r="I1" s="408"/>
      <c r="J1" s="383" t="s">
        <v>121</v>
      </c>
      <c r="K1" s="384"/>
    </row>
    <row r="2" spans="1:11">
      <c r="A2" s="413"/>
      <c r="B2" s="294"/>
      <c r="C2" s="383" t="s">
        <v>30</v>
      </c>
      <c r="D2" s="404"/>
      <c r="E2" s="404"/>
      <c r="F2" s="404"/>
      <c r="G2" s="404"/>
      <c r="H2" s="404"/>
      <c r="I2" s="384"/>
      <c r="J2" s="404" t="s">
        <v>55</v>
      </c>
      <c r="K2" s="384"/>
    </row>
    <row r="3" spans="1:11">
      <c r="A3" s="414"/>
      <c r="B3" s="367"/>
      <c r="C3" s="409" t="s">
        <v>28</v>
      </c>
      <c r="D3" s="410"/>
      <c r="E3" s="410"/>
      <c r="F3" s="410"/>
      <c r="G3" s="410"/>
      <c r="H3" s="410"/>
      <c r="I3" s="411"/>
      <c r="J3" s="405" t="s">
        <v>119</v>
      </c>
      <c r="K3" s="268"/>
    </row>
    <row r="4" spans="1:11">
      <c r="A4" s="412"/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1" ht="23.45" customHeight="1">
      <c r="A5" s="415" t="s">
        <v>89</v>
      </c>
      <c r="B5" s="255"/>
      <c r="C5" s="255"/>
      <c r="D5" s="255"/>
      <c r="E5" s="255"/>
      <c r="F5" s="255"/>
      <c r="G5" s="255"/>
      <c r="H5" s="255"/>
      <c r="I5" s="255"/>
      <c r="J5" s="255"/>
      <c r="K5" s="256"/>
    </row>
    <row r="6" spans="1:11" ht="30" customHeight="1">
      <c r="A6" s="378" t="s">
        <v>57</v>
      </c>
      <c r="B6" s="379"/>
      <c r="C6" s="416">
        <v>45676</v>
      </c>
      <c r="D6" s="388"/>
      <c r="E6" s="388"/>
      <c r="F6" s="389"/>
      <c r="G6" s="144" t="s">
        <v>58</v>
      </c>
      <c r="H6" s="387" t="s">
        <v>1240</v>
      </c>
      <c r="I6" s="388"/>
      <c r="J6" s="388"/>
      <c r="K6" s="389"/>
    </row>
    <row r="7" spans="1:11">
      <c r="A7" s="382"/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ht="14.45" customHeight="1">
      <c r="A8" s="401" t="s">
        <v>17</v>
      </c>
      <c r="B8" s="402"/>
      <c r="C8" s="403"/>
      <c r="D8" s="395" t="s">
        <v>19</v>
      </c>
      <c r="E8" s="395" t="s">
        <v>14</v>
      </c>
      <c r="F8" s="395" t="s">
        <v>20</v>
      </c>
      <c r="G8" s="395" t="s">
        <v>21</v>
      </c>
      <c r="H8" s="395" t="s">
        <v>22</v>
      </c>
      <c r="I8" s="397" t="s">
        <v>23</v>
      </c>
      <c r="J8" s="399" t="s">
        <v>24</v>
      </c>
      <c r="K8" s="393" t="s">
        <v>25</v>
      </c>
    </row>
    <row r="9" spans="1:11" ht="21" customHeight="1">
      <c r="A9" s="28" t="s">
        <v>18</v>
      </c>
      <c r="B9" s="29" t="s">
        <v>2</v>
      </c>
      <c r="C9" s="30" t="s">
        <v>1</v>
      </c>
      <c r="D9" s="396"/>
      <c r="E9" s="396"/>
      <c r="F9" s="396"/>
      <c r="G9" s="396"/>
      <c r="H9" s="396"/>
      <c r="I9" s="398"/>
      <c r="J9" s="400"/>
      <c r="K9" s="394"/>
    </row>
    <row r="10" spans="1:11" s="2" customFormat="1" ht="30">
      <c r="A10" s="139">
        <v>25</v>
      </c>
      <c r="B10" s="139">
        <v>2</v>
      </c>
      <c r="C10" s="139">
        <v>2025</v>
      </c>
      <c r="D10" s="139">
        <v>2</v>
      </c>
      <c r="E10" s="139" t="s">
        <v>1178</v>
      </c>
      <c r="F10" s="142" t="s">
        <v>74</v>
      </c>
      <c r="G10" s="139" t="s">
        <v>1181</v>
      </c>
      <c r="H10" s="139" t="s">
        <v>1179</v>
      </c>
      <c r="I10" s="139" t="s">
        <v>1180</v>
      </c>
      <c r="J10" s="139">
        <v>4</v>
      </c>
      <c r="K10" s="142" t="s">
        <v>1182</v>
      </c>
    </row>
    <row r="11" spans="1:11" s="2" customFormat="1" ht="45">
      <c r="A11" s="142">
        <v>26</v>
      </c>
      <c r="B11" s="142">
        <v>3</v>
      </c>
      <c r="C11" s="142">
        <v>2025</v>
      </c>
      <c r="D11" s="142">
        <v>1</v>
      </c>
      <c r="E11" s="142" t="s">
        <v>1178</v>
      </c>
      <c r="F11" s="142" t="s">
        <v>72</v>
      </c>
      <c r="G11" s="142" t="s">
        <v>1183</v>
      </c>
      <c r="H11" s="142" t="s">
        <v>839</v>
      </c>
      <c r="I11" s="142" t="s">
        <v>1184</v>
      </c>
      <c r="J11" s="142">
        <v>18</v>
      </c>
      <c r="K11" s="142" t="s">
        <v>1185</v>
      </c>
    </row>
    <row r="12" spans="1:11" ht="60">
      <c r="A12" s="1">
        <v>28</v>
      </c>
      <c r="B12" s="1">
        <v>3</v>
      </c>
      <c r="C12" s="1">
        <v>2025</v>
      </c>
      <c r="D12" s="1">
        <v>1</v>
      </c>
      <c r="E12" s="1" t="s">
        <v>1178</v>
      </c>
      <c r="F12" s="1" t="s">
        <v>72</v>
      </c>
      <c r="G12" s="142" t="s">
        <v>1186</v>
      </c>
      <c r="H12" s="1" t="s">
        <v>1187</v>
      </c>
      <c r="I12" s="1" t="s">
        <v>839</v>
      </c>
      <c r="J12" s="1">
        <v>15</v>
      </c>
      <c r="K12" s="1" t="s">
        <v>1185</v>
      </c>
    </row>
    <row r="13" spans="1:11" s="140" customFormat="1" ht="30">
      <c r="A13" s="119">
        <v>4</v>
      </c>
      <c r="B13" s="119">
        <v>4</v>
      </c>
      <c r="C13" s="119">
        <v>2025</v>
      </c>
      <c r="D13" s="143">
        <v>6.25E-2</v>
      </c>
      <c r="E13" s="119" t="s">
        <v>1178</v>
      </c>
      <c r="F13" s="119" t="s">
        <v>72</v>
      </c>
      <c r="G13" s="141" t="s">
        <v>1188</v>
      </c>
      <c r="H13" s="119" t="s">
        <v>1189</v>
      </c>
      <c r="I13" s="119"/>
      <c r="J13" s="119">
        <v>53</v>
      </c>
      <c r="K13" s="119" t="s">
        <v>1185</v>
      </c>
    </row>
    <row r="14" spans="1:11" s="140" customFormat="1" ht="45">
      <c r="A14" s="119">
        <v>4</v>
      </c>
      <c r="B14" s="119">
        <v>6</v>
      </c>
      <c r="C14" s="119">
        <v>2025</v>
      </c>
      <c r="D14" s="119">
        <v>2</v>
      </c>
      <c r="E14" s="119" t="s">
        <v>1178</v>
      </c>
      <c r="F14" s="119" t="s">
        <v>26</v>
      </c>
      <c r="G14" s="141" t="s">
        <v>1196</v>
      </c>
      <c r="H14" s="119" t="s">
        <v>1197</v>
      </c>
      <c r="I14" s="119" t="s">
        <v>1198</v>
      </c>
      <c r="J14" s="119">
        <v>33</v>
      </c>
      <c r="K14" s="119" t="s">
        <v>1199</v>
      </c>
    </row>
    <row r="15" spans="1:11" s="140" customFormat="1" ht="45">
      <c r="A15" s="119">
        <v>19</v>
      </c>
      <c r="B15" s="119">
        <v>6</v>
      </c>
      <c r="C15" s="119">
        <v>2025</v>
      </c>
      <c r="D15" s="119">
        <v>1</v>
      </c>
      <c r="E15" s="119" t="s">
        <v>1178</v>
      </c>
      <c r="F15" s="119" t="s">
        <v>72</v>
      </c>
      <c r="G15" s="141" t="s">
        <v>1190</v>
      </c>
      <c r="H15" s="119" t="s">
        <v>826</v>
      </c>
      <c r="I15" s="119"/>
      <c r="J15" s="119">
        <v>2</v>
      </c>
      <c r="K15" s="119" t="s">
        <v>1185</v>
      </c>
    </row>
    <row r="16" spans="1:11" s="140" customFormat="1">
      <c r="A16" s="119">
        <v>26</v>
      </c>
      <c r="B16" s="119">
        <v>6</v>
      </c>
      <c r="C16" s="119">
        <v>2025</v>
      </c>
      <c r="D16" s="119">
        <v>2</v>
      </c>
      <c r="E16" s="119" t="s">
        <v>1193</v>
      </c>
      <c r="F16" s="119" t="s">
        <v>72</v>
      </c>
      <c r="G16" s="141" t="s">
        <v>1191</v>
      </c>
      <c r="H16" s="119" t="s">
        <v>1192</v>
      </c>
      <c r="I16" s="119"/>
      <c r="J16" s="119">
        <v>13</v>
      </c>
      <c r="K16" s="119" t="s">
        <v>1185</v>
      </c>
    </row>
    <row r="17" spans="1:11" s="140" customFormat="1" ht="30">
      <c r="A17" s="119">
        <v>29</v>
      </c>
      <c r="B17" s="119">
        <v>6</v>
      </c>
      <c r="C17" s="119">
        <v>2025</v>
      </c>
      <c r="D17" s="119">
        <v>1</v>
      </c>
      <c r="E17" s="119" t="s">
        <v>1178</v>
      </c>
      <c r="F17" s="119" t="s">
        <v>72</v>
      </c>
      <c r="G17" s="141" t="s">
        <v>1194</v>
      </c>
      <c r="H17" s="119" t="s">
        <v>1195</v>
      </c>
      <c r="I17" s="119" t="s">
        <v>1184</v>
      </c>
      <c r="J17" s="119">
        <v>37</v>
      </c>
      <c r="K17" s="119" t="s">
        <v>1185</v>
      </c>
    </row>
    <row r="18" spans="1:11" s="140" customFormat="1" ht="30">
      <c r="A18" s="119">
        <v>24</v>
      </c>
      <c r="B18" s="119">
        <v>6</v>
      </c>
      <c r="C18" s="119">
        <v>2025</v>
      </c>
      <c r="D18" s="119">
        <v>1</v>
      </c>
      <c r="E18" s="119" t="s">
        <v>1178</v>
      </c>
      <c r="F18" s="119" t="s">
        <v>72</v>
      </c>
      <c r="G18" s="141" t="s">
        <v>1194</v>
      </c>
      <c r="H18" s="119" t="s">
        <v>1195</v>
      </c>
      <c r="I18" s="119" t="s">
        <v>1184</v>
      </c>
      <c r="J18" s="119">
        <v>23</v>
      </c>
      <c r="K18" s="119" t="s">
        <v>1185</v>
      </c>
    </row>
    <row r="19" spans="1:11" s="140" customFormat="1">
      <c r="A19" s="119">
        <v>14</v>
      </c>
      <c r="B19" s="119">
        <v>7</v>
      </c>
      <c r="C19" s="119">
        <v>2025</v>
      </c>
      <c r="D19" s="119">
        <v>2</v>
      </c>
      <c r="E19" s="119" t="s">
        <v>1178</v>
      </c>
      <c r="F19" s="119" t="s">
        <v>73</v>
      </c>
      <c r="G19" s="141" t="s">
        <v>1200</v>
      </c>
      <c r="H19" s="119" t="s">
        <v>1195</v>
      </c>
      <c r="I19" s="119" t="s">
        <v>1201</v>
      </c>
      <c r="J19" s="119">
        <v>4</v>
      </c>
      <c r="K19" s="119" t="s">
        <v>1202</v>
      </c>
    </row>
    <row r="20" spans="1:11" s="140" customFormat="1">
      <c r="A20" s="119">
        <v>17</v>
      </c>
      <c r="B20" s="119">
        <v>7</v>
      </c>
      <c r="C20" s="119">
        <v>2025</v>
      </c>
      <c r="D20" s="143">
        <v>0.10416666666666667</v>
      </c>
      <c r="E20" s="119" t="s">
        <v>1178</v>
      </c>
      <c r="F20" s="119" t="s">
        <v>72</v>
      </c>
      <c r="G20" s="141" t="s">
        <v>1203</v>
      </c>
      <c r="H20" s="119" t="s">
        <v>1195</v>
      </c>
      <c r="I20" s="119" t="s">
        <v>1204</v>
      </c>
      <c r="J20" s="119">
        <v>9</v>
      </c>
      <c r="K20" s="119" t="s">
        <v>1185</v>
      </c>
    </row>
    <row r="21" spans="1:11" s="140" customFormat="1" ht="30">
      <c r="A21" s="119">
        <v>30</v>
      </c>
      <c r="B21" s="119">
        <v>7</v>
      </c>
      <c r="C21" s="119">
        <v>2025</v>
      </c>
      <c r="D21" s="143">
        <v>6.25E-2</v>
      </c>
      <c r="E21" s="119" t="s">
        <v>1178</v>
      </c>
      <c r="F21" s="119" t="s">
        <v>71</v>
      </c>
      <c r="G21" s="141" t="s">
        <v>1205</v>
      </c>
      <c r="H21" s="119" t="s">
        <v>1195</v>
      </c>
      <c r="I21" s="119" t="s">
        <v>1206</v>
      </c>
      <c r="J21" s="119">
        <v>4</v>
      </c>
      <c r="K21" s="119" t="s">
        <v>1185</v>
      </c>
    </row>
    <row r="22" spans="1:11" s="140" customFormat="1" ht="45">
      <c r="A22" s="119">
        <v>30</v>
      </c>
      <c r="B22" s="119">
        <v>7</v>
      </c>
      <c r="C22" s="119">
        <v>2025</v>
      </c>
      <c r="D22" s="143">
        <v>6.25E-2</v>
      </c>
      <c r="E22" s="119" t="s">
        <v>1178</v>
      </c>
      <c r="F22" s="119" t="s">
        <v>71</v>
      </c>
      <c r="G22" s="141" t="s">
        <v>1207</v>
      </c>
      <c r="H22" s="119" t="s">
        <v>1208</v>
      </c>
      <c r="I22" s="119" t="s">
        <v>1209</v>
      </c>
      <c r="J22" s="119">
        <v>5</v>
      </c>
      <c r="K22" s="119" t="s">
        <v>1185</v>
      </c>
    </row>
    <row r="23" spans="1:11" s="140" customFormat="1" ht="45">
      <c r="A23" s="119">
        <v>30</v>
      </c>
      <c r="B23" s="119">
        <v>7</v>
      </c>
      <c r="C23" s="119">
        <v>2025</v>
      </c>
      <c r="D23" s="143">
        <v>6.25E-2</v>
      </c>
      <c r="E23" s="119" t="s">
        <v>1178</v>
      </c>
      <c r="F23" s="119" t="s">
        <v>73</v>
      </c>
      <c r="G23" s="141" t="s">
        <v>1210</v>
      </c>
      <c r="H23" s="119" t="s">
        <v>1211</v>
      </c>
      <c r="I23" s="119" t="s">
        <v>1184</v>
      </c>
      <c r="J23" s="119">
        <v>48</v>
      </c>
      <c r="K23" s="119" t="s">
        <v>1212</v>
      </c>
    </row>
    <row r="24" spans="1:11" s="140" customFormat="1" ht="30">
      <c r="A24" s="119">
        <v>5</v>
      </c>
      <c r="B24" s="119">
        <v>8</v>
      </c>
      <c r="C24" s="119">
        <v>2025</v>
      </c>
      <c r="D24" s="119">
        <v>1</v>
      </c>
      <c r="E24" s="119" t="s">
        <v>1178</v>
      </c>
      <c r="F24" s="119" t="s">
        <v>72</v>
      </c>
      <c r="G24" s="141" t="s">
        <v>1213</v>
      </c>
      <c r="H24" s="119" t="s">
        <v>815</v>
      </c>
      <c r="I24" s="141" t="s">
        <v>1214</v>
      </c>
      <c r="J24" s="119">
        <v>3</v>
      </c>
      <c r="K24" s="119" t="s">
        <v>1185</v>
      </c>
    </row>
    <row r="25" spans="1:11" s="140" customFormat="1" ht="30">
      <c r="A25" s="119">
        <v>11</v>
      </c>
      <c r="B25" s="119">
        <v>8</v>
      </c>
      <c r="C25" s="119">
        <v>2025</v>
      </c>
      <c r="D25" s="119">
        <v>1</v>
      </c>
      <c r="E25" s="119" t="s">
        <v>1178</v>
      </c>
      <c r="F25" s="119" t="s">
        <v>72</v>
      </c>
      <c r="G25" s="141" t="s">
        <v>1215</v>
      </c>
      <c r="H25" s="119" t="s">
        <v>1184</v>
      </c>
      <c r="I25" s="119" t="s">
        <v>1216</v>
      </c>
      <c r="J25" s="119">
        <v>1</v>
      </c>
      <c r="K25" s="119" t="s">
        <v>1185</v>
      </c>
    </row>
    <row r="26" spans="1:11" s="140" customFormat="1" ht="30">
      <c r="A26" s="119">
        <v>30</v>
      </c>
      <c r="B26" s="119">
        <v>9</v>
      </c>
      <c r="C26" s="119">
        <v>2025</v>
      </c>
      <c r="D26" s="143">
        <v>6.25E-2</v>
      </c>
      <c r="E26" s="119" t="s">
        <v>1178</v>
      </c>
      <c r="F26" s="119" t="s">
        <v>73</v>
      </c>
      <c r="G26" s="141" t="s">
        <v>1217</v>
      </c>
      <c r="H26" s="119" t="s">
        <v>1218</v>
      </c>
      <c r="I26" s="119" t="s">
        <v>1219</v>
      </c>
      <c r="J26" s="119">
        <v>20</v>
      </c>
      <c r="K26" s="119" t="s">
        <v>1185</v>
      </c>
    </row>
    <row r="27" spans="1:11" s="140" customFormat="1" ht="45">
      <c r="A27" s="119">
        <v>30</v>
      </c>
      <c r="B27" s="119">
        <v>9</v>
      </c>
      <c r="C27" s="119">
        <v>2025</v>
      </c>
      <c r="D27" s="143">
        <v>6.25E-2</v>
      </c>
      <c r="E27" s="119" t="s">
        <v>1178</v>
      </c>
      <c r="F27" s="119" t="s">
        <v>72</v>
      </c>
      <c r="G27" s="141" t="s">
        <v>1220</v>
      </c>
      <c r="H27" s="119" t="s">
        <v>839</v>
      </c>
      <c r="I27" s="119" t="s">
        <v>1221</v>
      </c>
      <c r="J27" s="119">
        <v>1</v>
      </c>
      <c r="K27" s="119" t="s">
        <v>1185</v>
      </c>
    </row>
    <row r="28" spans="1:11" s="140" customFormat="1" ht="30">
      <c r="A28" s="119">
        <v>3</v>
      </c>
      <c r="B28" s="119">
        <v>10</v>
      </c>
      <c r="C28" s="119">
        <v>2025</v>
      </c>
      <c r="D28" s="119">
        <v>1</v>
      </c>
      <c r="E28" s="119" t="s">
        <v>1178</v>
      </c>
      <c r="F28" s="119" t="s">
        <v>72</v>
      </c>
      <c r="G28" s="141" t="s">
        <v>1222</v>
      </c>
      <c r="H28" s="119" t="s">
        <v>1195</v>
      </c>
      <c r="I28" s="119" t="s">
        <v>1184</v>
      </c>
      <c r="J28" s="119">
        <v>4</v>
      </c>
      <c r="K28" s="119" t="s">
        <v>1185</v>
      </c>
    </row>
    <row r="29" spans="1:11" s="140" customFormat="1" ht="30">
      <c r="A29" s="119">
        <v>17</v>
      </c>
      <c r="B29" s="119">
        <v>9</v>
      </c>
      <c r="C29" s="119">
        <v>2025</v>
      </c>
      <c r="D29" s="119">
        <v>1</v>
      </c>
      <c r="E29" s="119" t="s">
        <v>1178</v>
      </c>
      <c r="F29" s="119" t="s">
        <v>73</v>
      </c>
      <c r="G29" s="141" t="s">
        <v>1227</v>
      </c>
      <c r="H29" s="119" t="s">
        <v>1228</v>
      </c>
      <c r="I29" s="119" t="s">
        <v>1059</v>
      </c>
      <c r="J29" s="119">
        <v>6</v>
      </c>
      <c r="K29" s="119" t="s">
        <v>1185</v>
      </c>
    </row>
    <row r="30" spans="1:11" s="140" customFormat="1" ht="30">
      <c r="A30" s="119">
        <v>24</v>
      </c>
      <c r="B30" s="119">
        <v>9</v>
      </c>
      <c r="C30" s="119">
        <v>2025</v>
      </c>
      <c r="D30" s="119">
        <v>1</v>
      </c>
      <c r="E30" s="119" t="s">
        <v>1178</v>
      </c>
      <c r="F30" s="119" t="s">
        <v>72</v>
      </c>
      <c r="G30" s="141" t="s">
        <v>1225</v>
      </c>
      <c r="H30" s="119" t="s">
        <v>870</v>
      </c>
      <c r="I30" s="119" t="s">
        <v>1226</v>
      </c>
      <c r="J30" s="119">
        <v>3</v>
      </c>
      <c r="K30" s="119" t="s">
        <v>1185</v>
      </c>
    </row>
    <row r="31" spans="1:11" s="140" customFormat="1" ht="45">
      <c r="A31" s="119">
        <v>29</v>
      </c>
      <c r="B31" s="119">
        <v>9</v>
      </c>
      <c r="C31" s="119">
        <v>2025</v>
      </c>
      <c r="D31" s="119">
        <v>1</v>
      </c>
      <c r="E31" s="119" t="s">
        <v>1178</v>
      </c>
      <c r="F31" s="119" t="s">
        <v>72</v>
      </c>
      <c r="G31" s="141" t="s">
        <v>1229</v>
      </c>
      <c r="H31" s="119" t="s">
        <v>1208</v>
      </c>
      <c r="I31" s="119" t="s">
        <v>1184</v>
      </c>
      <c r="J31" s="119">
        <v>5</v>
      </c>
      <c r="K31" s="119" t="s">
        <v>1185</v>
      </c>
    </row>
    <row r="32" spans="1:11" ht="30">
      <c r="A32" s="1">
        <v>30</v>
      </c>
      <c r="B32" s="1">
        <v>9</v>
      </c>
      <c r="C32" s="1">
        <v>2025</v>
      </c>
      <c r="D32" s="145">
        <v>6.25E-2</v>
      </c>
      <c r="E32" s="1" t="s">
        <v>1223</v>
      </c>
      <c r="F32" s="1" t="s">
        <v>73</v>
      </c>
      <c r="G32" s="142" t="s">
        <v>1224</v>
      </c>
      <c r="H32" s="1" t="s">
        <v>839</v>
      </c>
      <c r="I32" s="1" t="s">
        <v>1209</v>
      </c>
      <c r="J32" s="1">
        <v>3</v>
      </c>
      <c r="K32" s="1" t="s">
        <v>1185</v>
      </c>
    </row>
    <row r="33" spans="1:11" ht="30">
      <c r="A33" s="1">
        <v>6</v>
      </c>
      <c r="B33" s="1">
        <v>10</v>
      </c>
      <c r="C33" s="1">
        <v>2025</v>
      </c>
      <c r="D33" s="1">
        <v>2</v>
      </c>
      <c r="E33" s="1" t="s">
        <v>1178</v>
      </c>
      <c r="F33" s="1" t="s">
        <v>73</v>
      </c>
      <c r="G33" s="142" t="s">
        <v>1230</v>
      </c>
      <c r="H33" s="1" t="s">
        <v>1231</v>
      </c>
      <c r="I33" s="1" t="s">
        <v>1184</v>
      </c>
      <c r="J33" s="1">
        <v>7</v>
      </c>
      <c r="K33" s="1" t="s">
        <v>1232</v>
      </c>
    </row>
    <row r="34" spans="1:11" ht="60">
      <c r="A34" s="1">
        <v>27</v>
      </c>
      <c r="B34" s="1">
        <v>10</v>
      </c>
      <c r="C34" s="1">
        <v>2025</v>
      </c>
      <c r="D34" s="1">
        <v>1</v>
      </c>
      <c r="E34" s="1" t="s">
        <v>1178</v>
      </c>
      <c r="F34" s="1" t="s">
        <v>72</v>
      </c>
      <c r="G34" s="142" t="s">
        <v>1233</v>
      </c>
      <c r="H34" s="1" t="s">
        <v>1195</v>
      </c>
      <c r="I34" s="1" t="s">
        <v>1184</v>
      </c>
      <c r="J34" s="1">
        <v>5</v>
      </c>
      <c r="K34" s="1" t="s">
        <v>1185</v>
      </c>
    </row>
    <row r="35" spans="1:11" ht="45">
      <c r="A35" s="1">
        <v>25</v>
      </c>
      <c r="B35" s="1">
        <v>11</v>
      </c>
      <c r="C35" s="1">
        <v>2025</v>
      </c>
      <c r="D35" s="145">
        <v>6.25E-2</v>
      </c>
      <c r="E35" s="1" t="s">
        <v>1178</v>
      </c>
      <c r="F35" s="1" t="s">
        <v>72</v>
      </c>
      <c r="G35" s="142" t="s">
        <v>1234</v>
      </c>
      <c r="H35" s="1" t="s">
        <v>1235</v>
      </c>
      <c r="I35" s="1" t="s">
        <v>917</v>
      </c>
      <c r="J35" s="1">
        <v>13</v>
      </c>
      <c r="K35" s="1" t="s">
        <v>1185</v>
      </c>
    </row>
    <row r="36" spans="1:11" ht="45">
      <c r="A36" s="1">
        <v>28</v>
      </c>
      <c r="B36" s="1">
        <v>11</v>
      </c>
      <c r="C36" s="1">
        <v>2025</v>
      </c>
      <c r="D36" s="1">
        <v>1</v>
      </c>
      <c r="E36" s="1" t="s">
        <v>1178</v>
      </c>
      <c r="F36" s="1" t="s">
        <v>72</v>
      </c>
      <c r="G36" s="142" t="s">
        <v>1236</v>
      </c>
      <c r="H36" s="1" t="s">
        <v>1195</v>
      </c>
      <c r="I36" s="1" t="s">
        <v>917</v>
      </c>
      <c r="J36" s="1">
        <v>34</v>
      </c>
      <c r="K36" s="1" t="s">
        <v>1185</v>
      </c>
    </row>
    <row r="37" spans="1:11" ht="30">
      <c r="A37" s="1">
        <v>2</v>
      </c>
      <c r="B37" s="1">
        <v>12</v>
      </c>
      <c r="C37" s="1">
        <v>2025</v>
      </c>
      <c r="D37" s="145">
        <v>7.2916666666666671E-2</v>
      </c>
      <c r="E37" s="1" t="s">
        <v>1178</v>
      </c>
      <c r="F37" s="1" t="s">
        <v>72</v>
      </c>
      <c r="G37" s="142" t="s">
        <v>1237</v>
      </c>
      <c r="H37" s="1" t="s">
        <v>1238</v>
      </c>
      <c r="I37" s="1" t="s">
        <v>1130</v>
      </c>
      <c r="J37" s="1">
        <v>17</v>
      </c>
      <c r="K37" s="1" t="s">
        <v>1239</v>
      </c>
    </row>
    <row r="38" spans="1:11">
      <c r="A38" s="1"/>
      <c r="B38" s="1"/>
      <c r="C38" s="1"/>
      <c r="D38" s="1"/>
      <c r="E38" s="1"/>
      <c r="F38" s="1"/>
      <c r="G38" s="142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42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42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42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42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42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42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42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42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42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42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42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42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42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42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42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42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42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42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42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42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42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42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42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42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42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42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42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42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42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42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42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42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42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42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42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42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42"/>
      <c r="H75" s="1"/>
      <c r="I75" s="1"/>
      <c r="J75" s="1"/>
      <c r="K75" s="1"/>
    </row>
  </sheetData>
  <mergeCells count="22">
    <mergeCell ref="A7:K7"/>
    <mergeCell ref="J1:K1"/>
    <mergeCell ref="J2:K2"/>
    <mergeCell ref="J3:K3"/>
    <mergeCell ref="C1:I1"/>
    <mergeCell ref="C2:I2"/>
    <mergeCell ref="C3:I3"/>
    <mergeCell ref="A4:K4"/>
    <mergeCell ref="A1:B3"/>
    <mergeCell ref="A5:K5"/>
    <mergeCell ref="C6:F6"/>
    <mergeCell ref="A6:B6"/>
    <mergeCell ref="H6:K6"/>
    <mergeCell ref="K8:K9"/>
    <mergeCell ref="H8:H9"/>
    <mergeCell ref="I8:I9"/>
    <mergeCell ref="J8:J9"/>
    <mergeCell ref="A8:C8"/>
    <mergeCell ref="D8:D9"/>
    <mergeCell ref="E8:E9"/>
    <mergeCell ref="F8:F9"/>
    <mergeCell ref="G8:G9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FF1651-6212-479B-9B7F-7626C0C7C7AC}">
          <x14:formula1>
            <xm:f>LISTAS!$F$2:$F$5</xm:f>
          </x14:formula1>
          <xm:sqref>F11:F75</xm:sqref>
        </x14:dataValidation>
        <x14:dataValidation type="list" allowBlank="1" showInputMessage="1" showErrorMessage="1" xr:uid="{F0C95DE3-B1C9-406C-A3A3-8BE93F10831D}">
          <x14:formula1>
            <xm:f>LISTAS!$F$2:$F$8</xm:f>
          </x14:formula1>
          <xm:sqref>F10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b64983-1cfa-465e-824a-57e970cb76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00EDFF833F7A45A924C27DB596CD91" ma:contentTypeVersion="17" ma:contentTypeDescription="Crear nuevo documento." ma:contentTypeScope="" ma:versionID="bc3e7e5957868551b34beab4b86b1d53">
  <xsd:schema xmlns:xsd="http://www.w3.org/2001/XMLSchema" xmlns:xs="http://www.w3.org/2001/XMLSchema" xmlns:p="http://schemas.microsoft.com/office/2006/metadata/properties" xmlns:ns3="2cb64983-1cfa-465e-824a-57e970cb76f1" xmlns:ns4="0aac6451-37ca-40cf-baef-eb05c3b680bf" targetNamespace="http://schemas.microsoft.com/office/2006/metadata/properties" ma:root="true" ma:fieldsID="a9e603ded1aa10334568cedbca5023b9" ns3:_="" ns4:_="">
    <xsd:import namespace="2cb64983-1cfa-465e-824a-57e970cb76f1"/>
    <xsd:import namespace="0aac6451-37ca-40cf-baef-eb05c3b68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64983-1cfa-465e-824a-57e970cb7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c6451-37ca-40cf-baef-eb05c3b68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6EC93-0DED-47CE-A440-5BDE9BEFCC29}">
  <ds:schemaRefs>
    <ds:schemaRef ds:uri="http://schemas.microsoft.com/office/infopath/2007/PartnerControls"/>
    <ds:schemaRef ds:uri="http://purl.org/dc/dcmitype/"/>
    <ds:schemaRef ds:uri="http://purl.org/dc/terms/"/>
    <ds:schemaRef ds:uri="0aac6451-37ca-40cf-baef-eb05c3b680bf"/>
    <ds:schemaRef ds:uri="http://purl.org/dc/elements/1.1/"/>
    <ds:schemaRef ds:uri="http://www.w3.org/XML/1998/namespace"/>
    <ds:schemaRef ds:uri="http://schemas.microsoft.com/office/2006/documentManagement/types"/>
    <ds:schemaRef ds:uri="2cb64983-1cfa-465e-824a-57e970cb76f1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FA798C-9667-4236-BB55-DD8DC4BE5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64983-1cfa-465e-824a-57e970cb76f1"/>
    <ds:schemaRef ds:uri="0aac6451-37ca-40cf-baef-eb05c3b68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59975-3375-4152-B33F-5F4507EB0B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LISTAS</vt:lpstr>
      <vt:lpstr>INSTRUCTIVO</vt:lpstr>
      <vt:lpstr>CUENTAS </vt:lpstr>
      <vt:lpstr>CONSOLIDADO ENERGIA</vt:lpstr>
      <vt:lpstr>CONSOLIDADO AGUA</vt:lpstr>
      <vt:lpstr>CONSOLIDADO GAS</vt:lpstr>
      <vt:lpstr>CONSOLIDADO R APROVECHAB</vt:lpstr>
      <vt:lpstr>CONSOLIDADO ESPECIALES</vt:lpstr>
      <vt:lpstr>CONSOLIDADO CAPACITACIONES</vt:lpstr>
      <vt:lpstr>CONSOLIDADO POS Y PELIGROSOS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QUIJANO ARIAS CARLOS ANDRES</cp:lastModifiedBy>
  <cp:lastPrinted>2018-05-10T19:27:16Z</cp:lastPrinted>
  <dcterms:created xsi:type="dcterms:W3CDTF">2018-03-05T16:36:04Z</dcterms:created>
  <dcterms:modified xsi:type="dcterms:W3CDTF">2026-04-05T01:42:41Z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0x0101004C00EDFF833F7A45A924C27DB596CD91</vt:lpwstr>
  </property>
</Properties>
</file>